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9\"/>
    </mc:Choice>
  </mc:AlternateContent>
  <bookViews>
    <workbookView xWindow="0" yWindow="0" windowWidth="19200" windowHeight="11595"/>
  </bookViews>
  <sheets>
    <sheet name="Results Sheet" sheetId="1" r:id="rId1"/>
  </sheets>
  <definedNames>
    <definedName name="_xlnm._FilterDatabase" localSheetId="0" hidden="1">'Results Sheet'!#REF!</definedName>
  </definedNames>
  <calcPr calcId="152511"/>
</workbook>
</file>

<file path=xl/calcChain.xml><?xml version="1.0" encoding="utf-8"?>
<calcChain xmlns="http://schemas.openxmlformats.org/spreadsheetml/2006/main">
  <c r="AA67" i="1" l="1"/>
  <c r="AA37" i="1"/>
  <c r="AA122" i="1"/>
  <c r="AA68" i="1"/>
  <c r="AA103" i="1"/>
  <c r="AA96" i="1"/>
  <c r="AA148" i="1"/>
  <c r="AA58" i="1"/>
  <c r="AA131" i="1"/>
  <c r="AA79" i="1"/>
  <c r="AA75" i="1"/>
  <c r="AA56" i="1"/>
  <c r="AA114" i="1"/>
  <c r="AA121" i="1"/>
  <c r="AA101" i="1"/>
  <c r="AA139" i="1"/>
  <c r="AA123" i="1"/>
  <c r="AA138" i="1"/>
  <c r="AA128" i="1"/>
  <c r="AA143" i="1"/>
  <c r="AA81" i="1"/>
  <c r="AA149" i="1"/>
  <c r="AA18" i="1"/>
  <c r="AA155" i="1"/>
  <c r="AA49" i="1"/>
  <c r="AA51" i="1"/>
  <c r="AA40" i="1"/>
  <c r="AA132" i="1"/>
  <c r="AA106" i="1"/>
  <c r="AA39" i="1"/>
  <c r="AA61" i="1"/>
  <c r="AA152" i="1"/>
  <c r="AA47" i="1"/>
  <c r="AA60" i="1"/>
  <c r="AA54" i="1"/>
  <c r="AA57" i="1"/>
  <c r="AA42" i="1"/>
  <c r="AA76" i="1"/>
  <c r="AA147" i="1"/>
  <c r="AA91" i="1"/>
  <c r="AA109" i="1"/>
  <c r="AA43" i="1"/>
  <c r="AA146" i="1"/>
  <c r="AA55" i="1"/>
  <c r="AA83" i="1"/>
  <c r="AA36" i="1"/>
  <c r="AA20" i="1"/>
  <c r="AA52" i="1"/>
  <c r="AA82" i="1"/>
  <c r="AA156" i="1"/>
  <c r="AA116" i="1"/>
  <c r="AA23" i="1"/>
  <c r="AA133" i="1"/>
  <c r="AA62" i="1"/>
  <c r="AA154" i="1"/>
  <c r="AA120" i="1"/>
  <c r="AA130" i="1"/>
  <c r="AA19" i="1"/>
  <c r="AA135" i="1"/>
  <c r="AA65" i="1"/>
  <c r="AA95" i="1"/>
  <c r="AA25" i="1"/>
  <c r="AA10" i="1"/>
  <c r="AA97" i="1"/>
  <c r="AA34" i="1"/>
  <c r="AA126" i="1"/>
  <c r="AA80" i="1"/>
  <c r="AA44" i="1"/>
  <c r="AA108" i="1"/>
  <c r="AA13" i="1"/>
  <c r="AA28" i="1"/>
  <c r="AA29" i="1"/>
  <c r="AA129" i="1"/>
  <c r="AA134" i="1"/>
  <c r="AA11" i="1"/>
  <c r="AA78" i="1"/>
  <c r="AA140" i="1"/>
  <c r="AA125" i="1"/>
  <c r="AA50" i="1"/>
  <c r="AA94" i="1"/>
  <c r="AA64" i="1"/>
  <c r="AA16" i="1"/>
  <c r="AA99" i="1"/>
  <c r="AA124" i="1"/>
  <c r="AA104" i="1"/>
  <c r="AA111" i="1"/>
  <c r="AA105" i="1"/>
  <c r="AA145" i="1"/>
  <c r="AA90" i="1"/>
  <c r="AA117" i="1"/>
  <c r="AA115" i="1"/>
  <c r="AA7" i="1"/>
  <c r="AA6" i="1"/>
  <c r="AA119" i="1"/>
  <c r="AA69" i="1"/>
  <c r="AA153" i="1"/>
  <c r="AA71" i="1"/>
  <c r="AA107" i="1"/>
  <c r="AA24" i="1"/>
  <c r="AA9" i="1"/>
  <c r="AA12" i="1"/>
  <c r="AA31" i="1"/>
  <c r="AA100" i="1"/>
  <c r="AA102" i="1"/>
  <c r="AA17" i="1"/>
  <c r="AA26" i="1"/>
  <c r="AA157" i="1"/>
  <c r="AA66" i="1"/>
  <c r="AA150" i="1"/>
  <c r="AA45" i="1"/>
  <c r="AA35" i="1"/>
  <c r="AA27" i="1"/>
  <c r="AA22" i="1"/>
  <c r="AA93" i="1"/>
  <c r="AA141" i="1"/>
  <c r="AA142" i="1"/>
  <c r="AA63" i="1"/>
  <c r="AA92" i="1"/>
  <c r="AA110" i="1"/>
  <c r="AA70" i="1"/>
  <c r="AA33" i="1"/>
  <c r="AA98" i="1"/>
  <c r="AA89" i="1"/>
  <c r="AA88" i="1"/>
  <c r="AA151" i="1"/>
  <c r="AA77" i="1"/>
  <c r="AA59" i="1"/>
  <c r="AA127" i="1"/>
  <c r="AA118" i="1"/>
  <c r="AA144" i="1"/>
  <c r="AA158" i="1"/>
  <c r="AA46" i="1"/>
  <c r="AA72" i="1"/>
  <c r="AA41" i="1"/>
  <c r="AA8" i="1"/>
  <c r="AA38" i="1"/>
  <c r="AA48" i="1"/>
  <c r="AA30" i="1"/>
  <c r="AA137" i="1"/>
</calcChain>
</file>

<file path=xl/sharedStrings.xml><?xml version="1.0" encoding="utf-8"?>
<sst xmlns="http://schemas.openxmlformats.org/spreadsheetml/2006/main" count="748" uniqueCount="220">
  <si>
    <t>E</t>
  </si>
  <si>
    <t>I</t>
  </si>
  <si>
    <t>T</t>
  </si>
  <si>
    <t>B</t>
  </si>
  <si>
    <t>T/Sh</t>
  </si>
  <si>
    <t>Fantic</t>
  </si>
  <si>
    <t>Honda</t>
  </si>
  <si>
    <t>Yamaha</t>
  </si>
  <si>
    <t>Majesty</t>
  </si>
  <si>
    <t>J Droughton</t>
  </si>
  <si>
    <t>Montesa</t>
  </si>
  <si>
    <t>D Morgan</t>
  </si>
  <si>
    <t>BSA</t>
  </si>
  <si>
    <t>POSS</t>
  </si>
  <si>
    <t>TOT</t>
  </si>
  <si>
    <t>Ru</t>
  </si>
  <si>
    <t>Class</t>
  </si>
  <si>
    <t>cc</t>
  </si>
  <si>
    <t>MACHINE</t>
  </si>
  <si>
    <t>NAME</t>
  </si>
  <si>
    <t>NO</t>
  </si>
  <si>
    <t>S</t>
  </si>
  <si>
    <t>N</t>
  </si>
  <si>
    <t>O</t>
  </si>
  <si>
    <t>C</t>
  </si>
  <si>
    <t>Triumph</t>
  </si>
  <si>
    <t>A</t>
  </si>
  <si>
    <t>J Proctor</t>
  </si>
  <si>
    <t>P Robinson</t>
  </si>
  <si>
    <t>A Wright</t>
  </si>
  <si>
    <t>Mono</t>
  </si>
  <si>
    <t>M Kremin</t>
  </si>
  <si>
    <t>R Foulkes</t>
  </si>
  <si>
    <t>A Hipwell</t>
  </si>
  <si>
    <t>R Allen</t>
  </si>
  <si>
    <t>R Bowyer</t>
  </si>
  <si>
    <t>D Wardell</t>
  </si>
  <si>
    <t>R Faulkner</t>
  </si>
  <si>
    <t>KIA Twinshock Championship Trial</t>
  </si>
  <si>
    <t>DATE, 07/04/2019</t>
  </si>
  <si>
    <t>J Bown</t>
  </si>
  <si>
    <t>C Alford</t>
  </si>
  <si>
    <t>S Alford</t>
  </si>
  <si>
    <t>G Greaves</t>
  </si>
  <si>
    <t>Drayton</t>
  </si>
  <si>
    <t>B/Sh</t>
  </si>
  <si>
    <t>JCM</t>
  </si>
  <si>
    <t>M Gori</t>
  </si>
  <si>
    <t>P Hobson</t>
  </si>
  <si>
    <t>D Fowler</t>
  </si>
  <si>
    <t>Hist Sp</t>
  </si>
  <si>
    <t>J Hawker</t>
  </si>
  <si>
    <t>W Tyler</t>
  </si>
  <si>
    <t>Francis B</t>
  </si>
  <si>
    <t>M Gallagher</t>
  </si>
  <si>
    <t>C Stubbs</t>
  </si>
  <si>
    <t>R Stubbs</t>
  </si>
  <si>
    <t>Y Vesterinen</t>
  </si>
  <si>
    <t>Ossa</t>
  </si>
  <si>
    <t>N Allen</t>
  </si>
  <si>
    <t>T Heaton</t>
  </si>
  <si>
    <t>S Ransom</t>
  </si>
  <si>
    <t>S Bisby</t>
  </si>
  <si>
    <t>S Walters</t>
  </si>
  <si>
    <t>B Brown</t>
  </si>
  <si>
    <t>C Riley</t>
  </si>
  <si>
    <t>S Collinson</t>
  </si>
  <si>
    <t>D Price</t>
  </si>
  <si>
    <t>M Thompson</t>
  </si>
  <si>
    <t>G Hawkins</t>
  </si>
  <si>
    <t>C Garlick</t>
  </si>
  <si>
    <t>M Dorricott</t>
  </si>
  <si>
    <t>P Edwards</t>
  </si>
  <si>
    <t>Bantam</t>
  </si>
  <si>
    <t>D Devereux</t>
  </si>
  <si>
    <t>Bultaco</t>
  </si>
  <si>
    <t>P Young</t>
  </si>
  <si>
    <t>Gas Gas</t>
  </si>
  <si>
    <t>A Cope</t>
  </si>
  <si>
    <t>I Emery</t>
  </si>
  <si>
    <t>S Willmore</t>
  </si>
  <si>
    <t>T Austin</t>
  </si>
  <si>
    <t>L Davey</t>
  </si>
  <si>
    <t>P Whittaker</t>
  </si>
  <si>
    <t>N Greenwood</t>
  </si>
  <si>
    <t>M Gilbert</t>
  </si>
  <si>
    <t>T Blackmore</t>
  </si>
  <si>
    <t>I Peberdy</t>
  </si>
  <si>
    <t>R Walker</t>
  </si>
  <si>
    <t>M Grant</t>
  </si>
  <si>
    <t>M Reynolds</t>
  </si>
  <si>
    <t>G Rank</t>
  </si>
  <si>
    <t>CCM</t>
  </si>
  <si>
    <t>P Rank</t>
  </si>
  <si>
    <t>A Day</t>
  </si>
  <si>
    <t>Beta</t>
  </si>
  <si>
    <t>D Mathews</t>
  </si>
  <si>
    <t>J Mathews</t>
  </si>
  <si>
    <t>J Beech</t>
  </si>
  <si>
    <t>J Edwards</t>
  </si>
  <si>
    <t>C Burgin</t>
  </si>
  <si>
    <t>C Barnett</t>
  </si>
  <si>
    <t>J Barnett</t>
  </si>
  <si>
    <t>R Plant</t>
  </si>
  <si>
    <t>J Costigan</t>
  </si>
  <si>
    <t>M Carradus</t>
  </si>
  <si>
    <t>N Brooks</t>
  </si>
  <si>
    <t>D Fagan</t>
  </si>
  <si>
    <t>N Jones</t>
  </si>
  <si>
    <t>D Brooker</t>
  </si>
  <si>
    <t>S Bird</t>
  </si>
  <si>
    <t>S Bell</t>
  </si>
  <si>
    <t>Aprilia</t>
  </si>
  <si>
    <t>K Gardner</t>
  </si>
  <si>
    <t>F Hamer</t>
  </si>
  <si>
    <t>J Williams</t>
  </si>
  <si>
    <t>SWM</t>
  </si>
  <si>
    <t>A Williams</t>
  </si>
  <si>
    <t>S Williams</t>
  </si>
  <si>
    <t>G Minshall</t>
  </si>
  <si>
    <t>James</t>
  </si>
  <si>
    <t>S Clarke</t>
  </si>
  <si>
    <t>A Paxton</t>
  </si>
  <si>
    <t>N Paxton</t>
  </si>
  <si>
    <t>A Perry</t>
  </si>
  <si>
    <t>C Koch</t>
  </si>
  <si>
    <t>P Clowes</t>
  </si>
  <si>
    <t>P Flowers</t>
  </si>
  <si>
    <t>J Chatto</t>
  </si>
  <si>
    <t>I Thomas</t>
  </si>
  <si>
    <t>D Wasley</t>
  </si>
  <si>
    <t>D Knaggs</t>
  </si>
  <si>
    <t>R Beever</t>
  </si>
  <si>
    <t>P Dyson</t>
  </si>
  <si>
    <t>D Walker</t>
  </si>
  <si>
    <t>S Bown</t>
  </si>
  <si>
    <t>S Critchley</t>
  </si>
  <si>
    <t>P Howells</t>
  </si>
  <si>
    <t>R Palmer</t>
  </si>
  <si>
    <t>Kawasaki</t>
  </si>
  <si>
    <t>P Cook</t>
  </si>
  <si>
    <t>C Braddock</t>
  </si>
  <si>
    <t>Cotswold</t>
  </si>
  <si>
    <t>L Sagar</t>
  </si>
  <si>
    <t>C Slater</t>
  </si>
  <si>
    <t>S Clift</t>
  </si>
  <si>
    <t>D Wood</t>
  </si>
  <si>
    <t>N Buttery</t>
  </si>
  <si>
    <t>Saracen</t>
  </si>
  <si>
    <t>A Aldhouse</t>
  </si>
  <si>
    <t>S Hitchcock</t>
  </si>
  <si>
    <t>P Bennett</t>
  </si>
  <si>
    <t>Fran Barnett</t>
  </si>
  <si>
    <t>G Howard</t>
  </si>
  <si>
    <t>E Davies</t>
  </si>
  <si>
    <t>P Daley</t>
  </si>
  <si>
    <t>D Macdonald</t>
  </si>
  <si>
    <t>Arial</t>
  </si>
  <si>
    <t>D Lord</t>
  </si>
  <si>
    <t>F Arden</t>
  </si>
  <si>
    <t>J Arden</t>
  </si>
  <si>
    <t>S Anderson</t>
  </si>
  <si>
    <t>Armstrong</t>
  </si>
  <si>
    <t>D Pengilley</t>
  </si>
  <si>
    <t>A Kent</t>
  </si>
  <si>
    <t>C Kent</t>
  </si>
  <si>
    <t>Moto Villa</t>
  </si>
  <si>
    <t>R Pulman</t>
  </si>
  <si>
    <t>A Ibbotson</t>
  </si>
  <si>
    <t>M Spink</t>
  </si>
  <si>
    <t>TBA</t>
  </si>
  <si>
    <t>P Ruscoe</t>
  </si>
  <si>
    <t>O Wareing</t>
  </si>
  <si>
    <t>A Charles</t>
  </si>
  <si>
    <t>O Byers</t>
  </si>
  <si>
    <t>S Robson</t>
  </si>
  <si>
    <t>D Wilkinson</t>
  </si>
  <si>
    <t>J Fox</t>
  </si>
  <si>
    <t>C Forshaw</t>
  </si>
  <si>
    <t>C Kimber</t>
  </si>
  <si>
    <t>J Sibley</t>
  </si>
  <si>
    <t>G Fleckney</t>
  </si>
  <si>
    <t>A Weston</t>
  </si>
  <si>
    <t>P Sibley</t>
  </si>
  <si>
    <t>C Myers</t>
  </si>
  <si>
    <t>Tribsa</t>
  </si>
  <si>
    <t>A Walker</t>
  </si>
  <si>
    <t>A McCanna</t>
  </si>
  <si>
    <t>P McCanna</t>
  </si>
  <si>
    <t>S Bailey</t>
  </si>
  <si>
    <t>D Thorpe</t>
  </si>
  <si>
    <t>M Edwards</t>
  </si>
  <si>
    <t>J Zottl</t>
  </si>
  <si>
    <t>M Booth</t>
  </si>
  <si>
    <t>N Proctor</t>
  </si>
  <si>
    <t>T Musgrave</t>
  </si>
  <si>
    <t>PERMIT No, 56078</t>
  </si>
  <si>
    <t>L Worthington</t>
  </si>
  <si>
    <t>R</t>
  </si>
  <si>
    <t>D</t>
  </si>
  <si>
    <t>Hist/Sp</t>
  </si>
  <si>
    <t>36 Cleans</t>
  </si>
  <si>
    <t>35 Cleans</t>
  </si>
  <si>
    <t>33 Cleans</t>
  </si>
  <si>
    <t>31 Cleans</t>
  </si>
  <si>
    <t>28 Cleans</t>
  </si>
  <si>
    <t>30 Cleans</t>
  </si>
  <si>
    <t>29 Cleans</t>
  </si>
  <si>
    <t>27 Cleans</t>
  </si>
  <si>
    <t>21 Cleans</t>
  </si>
  <si>
    <t>39 Cleans</t>
  </si>
  <si>
    <t>38 Cleans</t>
  </si>
  <si>
    <t>Furthest 0</t>
  </si>
  <si>
    <t>34 Cleans</t>
  </si>
  <si>
    <t>37 Cleans</t>
  </si>
  <si>
    <t>32 Cleans</t>
  </si>
  <si>
    <t>Furthest on least marks</t>
  </si>
  <si>
    <t>24 Cleans</t>
  </si>
  <si>
    <t>2 Ones</t>
  </si>
  <si>
    <t>0 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</si>
</sst>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3" fillId="0" borderId="4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 applyBorder="1"/>
    <xf numFmtId="0" fontId="3" fillId="0" borderId="0" xfId="0" applyFont="1"/>
    <xf numFmtId="0" fontId="0" fillId="0" borderId="3" xfId="0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709705</xdr:colOff>
      <xdr:row>0</xdr:row>
      <xdr:rowOff>144812</xdr:rowOff>
    </xdr:from>
    <xdr:to>
      <xdr:col>25</xdr:col>
      <xdr:colOff>168088</xdr:colOff>
      <xdr:row>1</xdr:row>
      <xdr:rowOff>943007</xdr:rowOff>
    </xdr:to>
    <xdr:sp macro="" textlink="">
      <xdr:nvSpPr>
        <xdr:cNvPr id="2" name="AutoShap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 flipV="1">
          <a:off x="1824130" y="144812"/>
          <a:ext cx="13583958" cy="108394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CONGLETON &amp; DISTRICT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MOTOR CYCLE CLUB</a:t>
          </a:r>
        </a:p>
      </xdr:txBody>
    </xdr:sp>
    <xdr:clientData/>
  </xdr:twoCellAnchor>
  <xdr:twoCellAnchor>
    <xdr:from>
      <xdr:col>1</xdr:col>
      <xdr:colOff>90039</xdr:colOff>
      <xdr:row>161</xdr:row>
      <xdr:rowOff>63501</xdr:rowOff>
    </xdr:from>
    <xdr:to>
      <xdr:col>26</xdr:col>
      <xdr:colOff>485233</xdr:colOff>
      <xdr:row>173</xdr:row>
      <xdr:rowOff>120930</xdr:rowOff>
    </xdr:to>
    <xdr:sp macro="" textlink="">
      <xdr:nvSpPr>
        <xdr:cNvPr id="3" name="AutoShap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699639" y="28267026"/>
          <a:ext cx="15635194" cy="2000529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Many thanks to all</a:t>
          </a: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of the observers and the land owner for their valuable assistance and 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support in making this event happen </a:t>
          </a:r>
          <a:r>
            <a:rPr lang="en-US" sz="1400" b="0" i="0" baseline="0">
              <a:latin typeface="Arial" pitchFamily="34" charset="0"/>
              <a:ea typeface="+mn-ea"/>
              <a:cs typeface="Arial" pitchFamily="34" charset="0"/>
            </a:rPr>
            <a:t>and hope to see you all again next year.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The observers draw this year, Authur Austin (Section 2) £100, Chris Bennett (Section 7) £50 and Harry South 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(Section 17) £25</a:t>
          </a:r>
          <a:endParaRPr lang="en-US" sz="1400" b="0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Also massive thanks for your support with the Brain Tumour Charity, the ladies raised £304 on the day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bringing the total for the year so far to £1804.  </a:t>
          </a: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9"/>
  <sheetViews>
    <sheetView tabSelected="1" zoomScale="120" zoomScaleNormal="120" workbookViewId="0"/>
  </sheetViews>
  <sheetFormatPr defaultRowHeight="12.75" x14ac:dyDescent="0.2"/>
  <cols>
    <col min="1" max="1" width="4.28515625" style="2" bestFit="1" customWidth="1"/>
    <col min="2" max="2" width="19.5703125" bestFit="1" customWidth="1"/>
    <col min="3" max="3" width="11.28515625" customWidth="1"/>
    <col min="4" max="4" width="8" bestFit="1" customWidth="1"/>
    <col min="5" max="5" width="6.85546875" customWidth="1"/>
    <col min="6" max="6" width="3.7109375" bestFit="1" customWidth="1"/>
    <col min="7" max="14" width="4.28515625" style="1" customWidth="1"/>
    <col min="15" max="15" width="3.28515625" style="1" customWidth="1"/>
    <col min="16" max="17" width="4.28515625" style="1" hidden="1" customWidth="1"/>
    <col min="18" max="18" width="4.140625" style="1" hidden="1" customWidth="1"/>
    <col min="19" max="21" width="4.28515625" style="1" hidden="1" customWidth="1"/>
    <col min="22" max="22" width="0.140625" style="1" customWidth="1"/>
    <col min="23" max="26" width="4.28515625" style="1" hidden="1" customWidth="1"/>
    <col min="27" max="27" width="8.28515625" style="1" customWidth="1"/>
    <col min="28" max="28" width="6.28515625" style="1" bestFit="1" customWidth="1"/>
    <col min="29" max="29" width="10.28515625" style="1" customWidth="1"/>
    <col min="93" max="97" width="9.140625" customWidth="1"/>
    <col min="98" max="98" width="9.7109375" customWidth="1"/>
  </cols>
  <sheetData>
    <row r="1" spans="1:29" s="3" customFormat="1" ht="22.5" customHeight="1" x14ac:dyDescent="0.2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32" customFormat="1" ht="99.75" customHeight="1" x14ac:dyDescent="0.4">
      <c r="B2" s="35"/>
      <c r="C2" s="34"/>
      <c r="D2" s="34"/>
      <c r="E2" s="33" t="s">
        <v>38</v>
      </c>
      <c r="H2" s="10"/>
      <c r="I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3" customFormat="1" x14ac:dyDescent="0.2">
      <c r="B3" s="3" t="s">
        <v>196</v>
      </c>
      <c r="G3" s="4"/>
      <c r="H3" s="4"/>
      <c r="I3" s="4"/>
      <c r="J3" s="4"/>
      <c r="K3" s="4"/>
      <c r="L3" s="4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39</v>
      </c>
      <c r="AA3" s="4"/>
      <c r="AB3" s="4"/>
      <c r="AC3" s="4"/>
    </row>
    <row r="4" spans="1:29" s="9" customFormat="1" ht="11.25" x14ac:dyDescent="0.2">
      <c r="G4" s="6"/>
      <c r="L4" s="6" t="s">
        <v>21</v>
      </c>
      <c r="M4" s="6" t="s">
        <v>0</v>
      </c>
      <c r="N4" s="6" t="s">
        <v>24</v>
      </c>
      <c r="O4" s="6" t="s">
        <v>2</v>
      </c>
      <c r="P4" s="6" t="s">
        <v>1</v>
      </c>
      <c r="Q4" s="6" t="s">
        <v>23</v>
      </c>
      <c r="R4" s="6" t="s">
        <v>22</v>
      </c>
      <c r="S4" s="6" t="s">
        <v>21</v>
      </c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9" customFormat="1" x14ac:dyDescent="0.2">
      <c r="A5" s="15" t="s">
        <v>20</v>
      </c>
      <c r="B5" s="27" t="s">
        <v>19</v>
      </c>
      <c r="C5" s="15" t="s">
        <v>18</v>
      </c>
      <c r="D5" s="15" t="s">
        <v>17</v>
      </c>
      <c r="E5" s="15" t="s">
        <v>16</v>
      </c>
      <c r="F5" s="15" t="s">
        <v>15</v>
      </c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5">
        <v>9</v>
      </c>
      <c r="P5" s="15">
        <v>10</v>
      </c>
      <c r="Q5" s="15">
        <v>11</v>
      </c>
      <c r="R5" s="26">
        <v>12</v>
      </c>
      <c r="S5" s="15">
        <v>13</v>
      </c>
      <c r="T5" s="15">
        <v>14</v>
      </c>
      <c r="U5" s="15">
        <v>15</v>
      </c>
      <c r="V5" s="15">
        <v>16</v>
      </c>
      <c r="W5" s="15">
        <v>17</v>
      </c>
      <c r="X5" s="26">
        <v>18</v>
      </c>
      <c r="Y5" s="15">
        <v>19</v>
      </c>
      <c r="Z5" s="15">
        <v>20</v>
      </c>
      <c r="AA5" s="15" t="s">
        <v>14</v>
      </c>
      <c r="AB5" s="16" t="s">
        <v>13</v>
      </c>
      <c r="AC5" s="28"/>
    </row>
    <row r="6" spans="1:29" s="9" customFormat="1" ht="12.95" customHeight="1" x14ac:dyDescent="0.2">
      <c r="A6" s="26">
        <v>106</v>
      </c>
      <c r="B6" s="19" t="s">
        <v>87</v>
      </c>
      <c r="C6" s="16" t="s">
        <v>73</v>
      </c>
      <c r="D6" s="16">
        <v>185</v>
      </c>
      <c r="E6" s="16" t="s">
        <v>45</v>
      </c>
      <c r="F6" s="16" t="s">
        <v>26</v>
      </c>
      <c r="G6" s="60">
        <v>0</v>
      </c>
      <c r="H6" s="60">
        <v>0</v>
      </c>
      <c r="I6" s="60">
        <v>0</v>
      </c>
      <c r="J6" s="60">
        <v>0</v>
      </c>
      <c r="K6" s="60">
        <v>1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40">
        <v>0</v>
      </c>
      <c r="S6" s="60">
        <v>0</v>
      </c>
      <c r="T6" s="60">
        <v>0</v>
      </c>
      <c r="U6" s="60">
        <v>0</v>
      </c>
      <c r="V6" s="60">
        <v>5</v>
      </c>
      <c r="W6" s="40">
        <v>0</v>
      </c>
      <c r="X6" s="60">
        <v>4</v>
      </c>
      <c r="Y6" s="60">
        <v>0</v>
      </c>
      <c r="Z6" s="60">
        <v>0</v>
      </c>
      <c r="AA6" s="15">
        <f t="shared" ref="AA6:AA13" si="0">SUM(G6:Z6)</f>
        <v>10</v>
      </c>
      <c r="AB6" s="60"/>
      <c r="AC6" s="4" t="s">
        <v>201</v>
      </c>
    </row>
    <row r="7" spans="1:29" s="9" customFormat="1" ht="12.95" customHeight="1" x14ac:dyDescent="0.2">
      <c r="A7" s="15">
        <v>105</v>
      </c>
      <c r="B7" s="19" t="s">
        <v>86</v>
      </c>
      <c r="C7" s="22" t="s">
        <v>73</v>
      </c>
      <c r="D7" s="22">
        <v>185</v>
      </c>
      <c r="E7" s="22" t="s">
        <v>45</v>
      </c>
      <c r="F7" s="22" t="s">
        <v>26</v>
      </c>
      <c r="G7" s="60">
        <v>0</v>
      </c>
      <c r="H7" s="60">
        <v>0</v>
      </c>
      <c r="I7" s="60">
        <v>1</v>
      </c>
      <c r="J7" s="60">
        <v>0</v>
      </c>
      <c r="K7" s="60">
        <v>0</v>
      </c>
      <c r="L7" s="60">
        <v>0</v>
      </c>
      <c r="M7" s="60">
        <v>1</v>
      </c>
      <c r="N7" s="60">
        <v>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5</v>
      </c>
      <c r="Y7" s="60">
        <v>0</v>
      </c>
      <c r="Z7" s="60">
        <v>0</v>
      </c>
      <c r="AA7" s="15">
        <f t="shared" si="0"/>
        <v>10</v>
      </c>
      <c r="AB7" s="60"/>
      <c r="AC7" s="4" t="s">
        <v>202</v>
      </c>
    </row>
    <row r="8" spans="1:29" s="9" customFormat="1" ht="12.95" customHeight="1" x14ac:dyDescent="0.2">
      <c r="A8" s="15">
        <v>150</v>
      </c>
      <c r="B8" s="20" t="s">
        <v>35</v>
      </c>
      <c r="C8" s="16" t="s">
        <v>25</v>
      </c>
      <c r="D8" s="16">
        <v>500</v>
      </c>
      <c r="E8" s="16" t="s">
        <v>45</v>
      </c>
      <c r="F8" s="44" t="s">
        <v>26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1</v>
      </c>
      <c r="O8" s="60">
        <v>0</v>
      </c>
      <c r="P8" s="60">
        <v>0</v>
      </c>
      <c r="Q8" s="60">
        <v>1</v>
      </c>
      <c r="R8" s="40">
        <v>0</v>
      </c>
      <c r="S8" s="60">
        <v>0</v>
      </c>
      <c r="T8" s="60">
        <v>2</v>
      </c>
      <c r="U8" s="60">
        <v>0</v>
      </c>
      <c r="V8" s="60">
        <v>0</v>
      </c>
      <c r="W8" s="60">
        <v>0</v>
      </c>
      <c r="X8" s="60">
        <v>6</v>
      </c>
      <c r="Y8" s="60">
        <v>0</v>
      </c>
      <c r="Z8" s="60">
        <v>0</v>
      </c>
      <c r="AA8" s="15">
        <f t="shared" si="0"/>
        <v>10</v>
      </c>
      <c r="AB8" s="60"/>
      <c r="AC8" s="4" t="s">
        <v>203</v>
      </c>
    </row>
    <row r="9" spans="1:29" s="9" customFormat="1" ht="12.95" customHeight="1" x14ac:dyDescent="0.2">
      <c r="A9" s="15">
        <v>114</v>
      </c>
      <c r="B9" s="19" t="s">
        <v>57</v>
      </c>
      <c r="C9" s="17" t="s">
        <v>12</v>
      </c>
      <c r="D9" s="17"/>
      <c r="E9" s="17" t="s">
        <v>45</v>
      </c>
      <c r="F9" s="45" t="s">
        <v>26</v>
      </c>
      <c r="G9" s="60">
        <v>0</v>
      </c>
      <c r="H9" s="60">
        <v>0</v>
      </c>
      <c r="I9" s="60">
        <v>0</v>
      </c>
      <c r="J9" s="60">
        <v>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1</v>
      </c>
      <c r="Q9" s="60">
        <v>2</v>
      </c>
      <c r="R9" s="60">
        <v>0</v>
      </c>
      <c r="S9" s="60">
        <v>1</v>
      </c>
      <c r="T9" s="60">
        <v>1</v>
      </c>
      <c r="U9" s="60">
        <v>0</v>
      </c>
      <c r="V9" s="60">
        <v>0</v>
      </c>
      <c r="W9" s="40">
        <v>0</v>
      </c>
      <c r="X9" s="60">
        <v>1</v>
      </c>
      <c r="Y9" s="60">
        <v>0</v>
      </c>
      <c r="Z9" s="60">
        <v>0</v>
      </c>
      <c r="AA9" s="15">
        <f t="shared" si="0"/>
        <v>11</v>
      </c>
      <c r="AB9" s="60"/>
      <c r="AC9" s="11"/>
    </row>
    <row r="10" spans="1:29" s="9" customFormat="1" ht="12.95" customHeight="1" x14ac:dyDescent="0.2">
      <c r="A10" s="26">
        <v>74</v>
      </c>
      <c r="B10" s="20" t="s">
        <v>123</v>
      </c>
      <c r="C10" s="16" t="s">
        <v>12</v>
      </c>
      <c r="D10" s="16">
        <v>350</v>
      </c>
      <c r="E10" s="24" t="s">
        <v>45</v>
      </c>
      <c r="F10" s="69" t="s">
        <v>26</v>
      </c>
      <c r="G10" s="60">
        <v>0</v>
      </c>
      <c r="H10" s="60">
        <v>0</v>
      </c>
      <c r="I10" s="60">
        <v>0</v>
      </c>
      <c r="J10" s="60">
        <v>3</v>
      </c>
      <c r="K10" s="60">
        <v>0</v>
      </c>
      <c r="L10" s="60">
        <v>1</v>
      </c>
      <c r="M10" s="60">
        <v>0</v>
      </c>
      <c r="N10" s="60">
        <v>0</v>
      </c>
      <c r="O10" s="60">
        <v>1</v>
      </c>
      <c r="P10" s="60">
        <v>0</v>
      </c>
      <c r="Q10" s="60">
        <v>1</v>
      </c>
      <c r="R10" s="40">
        <v>0</v>
      </c>
      <c r="S10" s="60">
        <v>1</v>
      </c>
      <c r="T10" s="60">
        <v>1</v>
      </c>
      <c r="U10" s="60">
        <v>0</v>
      </c>
      <c r="V10" s="60">
        <v>0</v>
      </c>
      <c r="W10" s="40">
        <v>0</v>
      </c>
      <c r="X10" s="60">
        <v>6</v>
      </c>
      <c r="Y10" s="60">
        <v>0</v>
      </c>
      <c r="Z10" s="60">
        <v>1</v>
      </c>
      <c r="AA10" s="15">
        <f t="shared" si="0"/>
        <v>15</v>
      </c>
      <c r="AB10" s="60"/>
      <c r="AC10" s="4" t="s">
        <v>204</v>
      </c>
    </row>
    <row r="11" spans="1:29" s="9" customFormat="1" ht="12.75" customHeight="1" x14ac:dyDescent="0.2">
      <c r="A11" s="26">
        <v>86</v>
      </c>
      <c r="B11" s="20" t="s">
        <v>108</v>
      </c>
      <c r="C11" s="17" t="s">
        <v>12</v>
      </c>
      <c r="D11" s="17">
        <v>250</v>
      </c>
      <c r="E11" s="17" t="s">
        <v>45</v>
      </c>
      <c r="F11" s="45" t="s">
        <v>26</v>
      </c>
      <c r="G11" s="62">
        <v>0</v>
      </c>
      <c r="H11" s="40">
        <v>0</v>
      </c>
      <c r="I11" s="60">
        <v>3</v>
      </c>
      <c r="J11" s="60">
        <v>0</v>
      </c>
      <c r="K11" s="60">
        <v>1</v>
      </c>
      <c r="L11" s="60">
        <v>1</v>
      </c>
      <c r="M11" s="60">
        <v>1</v>
      </c>
      <c r="N11" s="60">
        <v>0</v>
      </c>
      <c r="O11" s="60">
        <v>1</v>
      </c>
      <c r="P11" s="60">
        <v>3</v>
      </c>
      <c r="Q11" s="60">
        <v>1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40">
        <v>0</v>
      </c>
      <c r="X11" s="60">
        <v>2</v>
      </c>
      <c r="Y11" s="60">
        <v>0</v>
      </c>
      <c r="Z11" s="60">
        <v>2</v>
      </c>
      <c r="AA11" s="15">
        <f t="shared" si="0"/>
        <v>15</v>
      </c>
      <c r="AB11" s="60"/>
      <c r="AC11" s="4" t="s">
        <v>205</v>
      </c>
    </row>
    <row r="12" spans="1:29" s="9" customFormat="1" ht="12.95" customHeight="1" x14ac:dyDescent="0.2">
      <c r="A12" s="15">
        <v>115</v>
      </c>
      <c r="B12" s="19" t="s">
        <v>151</v>
      </c>
      <c r="C12" s="22" t="s">
        <v>152</v>
      </c>
      <c r="D12" s="17">
        <v>250</v>
      </c>
      <c r="E12" s="22" t="s">
        <v>45</v>
      </c>
      <c r="F12" s="68" t="s">
        <v>26</v>
      </c>
      <c r="G12" s="60">
        <v>0</v>
      </c>
      <c r="H12" s="60">
        <v>0</v>
      </c>
      <c r="I12" s="60">
        <v>0</v>
      </c>
      <c r="J12" s="60">
        <v>6</v>
      </c>
      <c r="K12" s="60">
        <v>1</v>
      </c>
      <c r="L12" s="60">
        <v>0</v>
      </c>
      <c r="M12" s="60">
        <v>0</v>
      </c>
      <c r="N12" s="60">
        <v>5</v>
      </c>
      <c r="O12" s="60">
        <v>0</v>
      </c>
      <c r="P12" s="60">
        <v>1</v>
      </c>
      <c r="Q12" s="60">
        <v>3</v>
      </c>
      <c r="R12" s="4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40">
        <v>2</v>
      </c>
      <c r="Y12" s="60">
        <v>0</v>
      </c>
      <c r="Z12" s="60">
        <v>1</v>
      </c>
      <c r="AA12" s="15">
        <f t="shared" si="0"/>
        <v>19</v>
      </c>
      <c r="AB12" s="60"/>
      <c r="AC12" s="11"/>
    </row>
    <row r="13" spans="1:29" s="9" customFormat="1" ht="12.95" customHeight="1" x14ac:dyDescent="0.2">
      <c r="A13" s="26">
        <v>81</v>
      </c>
      <c r="B13" s="20" t="s">
        <v>103</v>
      </c>
      <c r="C13" s="16" t="s">
        <v>12</v>
      </c>
      <c r="D13" s="16"/>
      <c r="E13" s="16" t="s">
        <v>45</v>
      </c>
      <c r="F13" s="44" t="s">
        <v>26</v>
      </c>
      <c r="G13" s="62">
        <v>0</v>
      </c>
      <c r="H13" s="40">
        <v>0</v>
      </c>
      <c r="I13" s="60">
        <v>0</v>
      </c>
      <c r="J13" s="60">
        <v>7</v>
      </c>
      <c r="K13" s="60">
        <v>1</v>
      </c>
      <c r="L13" s="60">
        <v>0</v>
      </c>
      <c r="M13" s="60">
        <v>0</v>
      </c>
      <c r="N13" s="60">
        <v>1</v>
      </c>
      <c r="O13" s="60">
        <v>3</v>
      </c>
      <c r="P13" s="60">
        <v>10</v>
      </c>
      <c r="Q13" s="60">
        <v>2</v>
      </c>
      <c r="R13" s="60">
        <v>0</v>
      </c>
      <c r="S13" s="60">
        <v>1</v>
      </c>
      <c r="T13" s="60">
        <v>10</v>
      </c>
      <c r="U13" s="60">
        <v>5</v>
      </c>
      <c r="V13" s="60">
        <v>1</v>
      </c>
      <c r="W13" s="60">
        <v>0</v>
      </c>
      <c r="X13" s="60">
        <v>10</v>
      </c>
      <c r="Y13" s="60">
        <v>0</v>
      </c>
      <c r="Z13" s="60">
        <v>8</v>
      </c>
      <c r="AA13" s="15">
        <f t="shared" si="0"/>
        <v>59</v>
      </c>
      <c r="AB13" s="60"/>
      <c r="AC13" s="11"/>
    </row>
    <row r="14" spans="1:29" s="9" customFormat="1" ht="12.95" customHeight="1" x14ac:dyDescent="0.2">
      <c r="A14" s="26">
        <v>109</v>
      </c>
      <c r="B14" s="19" t="s">
        <v>90</v>
      </c>
      <c r="C14" s="16" t="s">
        <v>25</v>
      </c>
      <c r="D14" s="16"/>
      <c r="E14" s="16" t="s">
        <v>45</v>
      </c>
      <c r="F14" s="44" t="s">
        <v>26</v>
      </c>
      <c r="G14" s="60"/>
      <c r="H14" s="60"/>
      <c r="I14" s="60"/>
      <c r="J14" s="60"/>
      <c r="K14" s="24" t="s">
        <v>198</v>
      </c>
      <c r="L14" s="24" t="s">
        <v>0</v>
      </c>
      <c r="M14" s="24" t="s">
        <v>2</v>
      </c>
      <c r="N14" s="24" t="s">
        <v>1</v>
      </c>
      <c r="O14" s="24" t="s">
        <v>198</v>
      </c>
      <c r="P14" s="24" t="s">
        <v>0</v>
      </c>
      <c r="Q14" s="24" t="s">
        <v>199</v>
      </c>
      <c r="R14" s="60"/>
      <c r="S14" s="60"/>
      <c r="T14" s="60"/>
      <c r="U14" s="60"/>
      <c r="V14" s="60"/>
      <c r="W14" s="60"/>
      <c r="X14" s="60"/>
      <c r="Y14" s="60"/>
      <c r="Z14" s="60"/>
      <c r="AA14" s="15"/>
      <c r="AB14" s="60"/>
      <c r="AC14" s="11"/>
    </row>
    <row r="15" spans="1:29" s="9" customFormat="1" ht="3.75" customHeight="1" x14ac:dyDescent="0.2">
      <c r="A15" s="26"/>
      <c r="B15" s="19"/>
      <c r="C15" s="16"/>
      <c r="D15" s="16"/>
      <c r="E15" s="16"/>
      <c r="F15" s="44"/>
      <c r="G15" s="60"/>
      <c r="H15" s="60"/>
      <c r="I15" s="60"/>
      <c r="J15" s="60"/>
      <c r="K15" s="24"/>
      <c r="L15" s="24"/>
      <c r="M15" s="24"/>
      <c r="N15" s="24"/>
      <c r="O15" s="24"/>
      <c r="P15" s="24"/>
      <c r="Q15" s="24"/>
      <c r="R15" s="60"/>
      <c r="S15" s="60"/>
      <c r="T15" s="60"/>
      <c r="U15" s="60"/>
      <c r="V15" s="60"/>
      <c r="W15" s="60"/>
      <c r="X15" s="60"/>
      <c r="Y15" s="60"/>
      <c r="Z15" s="60"/>
      <c r="AA15" s="15"/>
      <c r="AB15" s="60"/>
      <c r="AC15" s="11"/>
    </row>
    <row r="16" spans="1:29" s="9" customFormat="1" ht="12.95" customHeight="1" x14ac:dyDescent="0.2">
      <c r="A16" s="15">
        <v>95</v>
      </c>
      <c r="B16" s="20" t="s">
        <v>74</v>
      </c>
      <c r="C16" s="17" t="s">
        <v>75</v>
      </c>
      <c r="D16" s="17">
        <v>350</v>
      </c>
      <c r="E16" s="17" t="s">
        <v>50</v>
      </c>
      <c r="F16" s="45" t="s">
        <v>26</v>
      </c>
      <c r="G16" s="60">
        <v>0</v>
      </c>
      <c r="H16" s="60">
        <v>0</v>
      </c>
      <c r="I16" s="60">
        <v>0</v>
      </c>
      <c r="J16" s="60">
        <v>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2</v>
      </c>
      <c r="Q16" s="60">
        <v>2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15">
        <f>SUM(G16:Z16)</f>
        <v>7</v>
      </c>
      <c r="AB16" s="60"/>
      <c r="AC16" s="11"/>
    </row>
    <row r="17" spans="1:29" s="9" customFormat="1" ht="12.95" customHeight="1" x14ac:dyDescent="0.2">
      <c r="A17" s="26">
        <v>119</v>
      </c>
      <c r="B17" s="21" t="s">
        <v>62</v>
      </c>
      <c r="C17" s="16" t="s">
        <v>58</v>
      </c>
      <c r="D17" s="16">
        <v>250</v>
      </c>
      <c r="E17" s="16" t="s">
        <v>50</v>
      </c>
      <c r="F17" s="44" t="s">
        <v>26</v>
      </c>
      <c r="G17" s="60">
        <v>0</v>
      </c>
      <c r="H17" s="60">
        <v>0</v>
      </c>
      <c r="I17" s="60">
        <v>1</v>
      </c>
      <c r="J17" s="60">
        <v>1</v>
      </c>
      <c r="K17" s="60">
        <v>5</v>
      </c>
      <c r="L17" s="60">
        <v>0</v>
      </c>
      <c r="M17" s="60">
        <v>0</v>
      </c>
      <c r="N17" s="60">
        <v>1</v>
      </c>
      <c r="O17" s="60">
        <v>0</v>
      </c>
      <c r="P17" s="60">
        <v>1</v>
      </c>
      <c r="Q17" s="60">
        <v>0</v>
      </c>
      <c r="R17" s="60">
        <v>0</v>
      </c>
      <c r="S17" s="60">
        <v>4</v>
      </c>
      <c r="T17" s="60">
        <v>0</v>
      </c>
      <c r="U17" s="60">
        <v>0</v>
      </c>
      <c r="V17" s="60">
        <v>0</v>
      </c>
      <c r="W17" s="60">
        <v>0</v>
      </c>
      <c r="X17" s="60">
        <v>10</v>
      </c>
      <c r="Y17" s="60">
        <v>0</v>
      </c>
      <c r="Z17" s="60">
        <v>1</v>
      </c>
      <c r="AA17" s="15">
        <f>SUM(G17:Z17)</f>
        <v>24</v>
      </c>
      <c r="AB17" s="60"/>
      <c r="AC17" s="11"/>
    </row>
    <row r="18" spans="1:29" s="9" customFormat="1" ht="12.95" customHeight="1" x14ac:dyDescent="0.2">
      <c r="A18" s="26">
        <v>29</v>
      </c>
      <c r="B18" s="20" t="s">
        <v>167</v>
      </c>
      <c r="C18" s="17" t="s">
        <v>10</v>
      </c>
      <c r="D18" s="17">
        <v>200</v>
      </c>
      <c r="E18" s="22" t="s">
        <v>50</v>
      </c>
      <c r="F18" s="45" t="s">
        <v>26</v>
      </c>
      <c r="G18" s="60">
        <v>0</v>
      </c>
      <c r="H18" s="60">
        <v>0</v>
      </c>
      <c r="I18" s="60">
        <v>1</v>
      </c>
      <c r="J18" s="60">
        <v>4</v>
      </c>
      <c r="K18" s="60">
        <v>0</v>
      </c>
      <c r="L18" s="60">
        <v>0</v>
      </c>
      <c r="M18" s="60">
        <v>0</v>
      </c>
      <c r="N18" s="60">
        <v>0</v>
      </c>
      <c r="O18" s="60">
        <v>1</v>
      </c>
      <c r="P18" s="60">
        <v>1</v>
      </c>
      <c r="Q18" s="60">
        <v>0</v>
      </c>
      <c r="R18" s="60">
        <v>0</v>
      </c>
      <c r="S18" s="60">
        <v>6</v>
      </c>
      <c r="T18" s="60">
        <v>3</v>
      </c>
      <c r="U18" s="60">
        <v>0</v>
      </c>
      <c r="V18" s="60">
        <v>1</v>
      </c>
      <c r="W18" s="60">
        <v>4</v>
      </c>
      <c r="X18" s="60">
        <v>6</v>
      </c>
      <c r="Y18" s="60">
        <v>0</v>
      </c>
      <c r="Z18" s="60">
        <v>3</v>
      </c>
      <c r="AA18" s="15">
        <f>SUM(G18:Z18)</f>
        <v>30</v>
      </c>
      <c r="AB18" s="60"/>
      <c r="AC18" s="11"/>
    </row>
    <row r="19" spans="1:29" s="9" customFormat="1" ht="12.75" customHeight="1" x14ac:dyDescent="0.2">
      <c r="A19" s="26">
        <v>69</v>
      </c>
      <c r="B19" s="46" t="s">
        <v>146</v>
      </c>
      <c r="C19" s="22" t="s">
        <v>58</v>
      </c>
      <c r="D19" s="40">
        <v>250</v>
      </c>
      <c r="E19" s="22" t="s">
        <v>50</v>
      </c>
      <c r="F19" s="22" t="s">
        <v>26</v>
      </c>
      <c r="G19" s="60">
        <v>0</v>
      </c>
      <c r="H19" s="60">
        <v>0</v>
      </c>
      <c r="I19" s="60">
        <v>0</v>
      </c>
      <c r="J19" s="60">
        <v>6</v>
      </c>
      <c r="K19" s="60">
        <v>2</v>
      </c>
      <c r="L19" s="60">
        <v>1</v>
      </c>
      <c r="M19" s="60">
        <v>0</v>
      </c>
      <c r="N19" s="60">
        <v>7</v>
      </c>
      <c r="O19" s="60">
        <v>1</v>
      </c>
      <c r="P19" s="60">
        <v>10</v>
      </c>
      <c r="Q19" s="60">
        <v>0</v>
      </c>
      <c r="R19" s="60">
        <v>0</v>
      </c>
      <c r="S19" s="60">
        <v>1</v>
      </c>
      <c r="T19" s="60">
        <v>2</v>
      </c>
      <c r="U19" s="60">
        <v>0</v>
      </c>
      <c r="V19" s="60">
        <v>1</v>
      </c>
      <c r="W19" s="60">
        <v>0</v>
      </c>
      <c r="X19" s="60">
        <v>10</v>
      </c>
      <c r="Y19" s="60">
        <v>0</v>
      </c>
      <c r="Z19" s="60">
        <v>1</v>
      </c>
      <c r="AA19" s="15">
        <f>SUM(G19:Z19)</f>
        <v>42</v>
      </c>
      <c r="AB19" s="60"/>
      <c r="AC19" s="11"/>
    </row>
    <row r="20" spans="1:29" s="9" customFormat="1" ht="12.95" customHeight="1" x14ac:dyDescent="0.2">
      <c r="A20" s="26">
        <v>57</v>
      </c>
      <c r="B20" s="20" t="s">
        <v>131</v>
      </c>
      <c r="C20" s="16" t="s">
        <v>75</v>
      </c>
      <c r="D20" s="16"/>
      <c r="E20" s="16" t="s">
        <v>50</v>
      </c>
      <c r="F20" s="44" t="s">
        <v>26</v>
      </c>
      <c r="G20" s="60">
        <v>0</v>
      </c>
      <c r="H20" s="60">
        <v>4</v>
      </c>
      <c r="I20" s="60">
        <v>6</v>
      </c>
      <c r="J20" s="60">
        <v>6</v>
      </c>
      <c r="K20" s="60">
        <v>4</v>
      </c>
      <c r="L20" s="60">
        <v>1</v>
      </c>
      <c r="M20" s="60">
        <v>3</v>
      </c>
      <c r="N20" s="60">
        <v>0</v>
      </c>
      <c r="O20" s="60">
        <v>1</v>
      </c>
      <c r="P20" s="60">
        <v>10</v>
      </c>
      <c r="Q20" s="60">
        <v>3</v>
      </c>
      <c r="R20" s="60">
        <v>0</v>
      </c>
      <c r="S20" s="60">
        <v>0</v>
      </c>
      <c r="T20" s="60">
        <v>2</v>
      </c>
      <c r="U20" s="60">
        <v>0</v>
      </c>
      <c r="V20" s="60">
        <v>1</v>
      </c>
      <c r="W20" s="60">
        <v>5</v>
      </c>
      <c r="X20" s="60">
        <v>8</v>
      </c>
      <c r="Y20" s="60">
        <v>1</v>
      </c>
      <c r="Z20" s="60">
        <v>2</v>
      </c>
      <c r="AA20" s="15">
        <f>SUM(G20:Z20)</f>
        <v>57</v>
      </c>
      <c r="AB20" s="60"/>
      <c r="AC20" s="11"/>
    </row>
    <row r="21" spans="1:29" s="9" customFormat="1" ht="3.75" customHeight="1" x14ac:dyDescent="0.2">
      <c r="A21" s="26"/>
      <c r="B21" s="20"/>
      <c r="C21" s="16"/>
      <c r="D21" s="16"/>
      <c r="E21" s="16"/>
      <c r="F21" s="44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5"/>
      <c r="AB21" s="60"/>
      <c r="AC21" s="11"/>
    </row>
    <row r="22" spans="1:29" s="9" customFormat="1" ht="12.95" customHeight="1" x14ac:dyDescent="0.2">
      <c r="A22" s="26">
        <v>128</v>
      </c>
      <c r="B22" s="19" t="s">
        <v>41</v>
      </c>
      <c r="C22" s="17" t="s">
        <v>7</v>
      </c>
      <c r="D22" s="17">
        <v>250</v>
      </c>
      <c r="E22" s="17" t="s">
        <v>30</v>
      </c>
      <c r="F22" s="45" t="s">
        <v>26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40">
        <v>0</v>
      </c>
      <c r="X22" s="60">
        <v>0</v>
      </c>
      <c r="Y22" s="60">
        <v>0</v>
      </c>
      <c r="Z22" s="60">
        <v>0</v>
      </c>
      <c r="AA22" s="15">
        <f t="shared" ref="AA22:AA31" si="1">SUM(G22:Z22)</f>
        <v>1</v>
      </c>
      <c r="AB22" s="60"/>
      <c r="AC22" s="11"/>
    </row>
    <row r="23" spans="1:29" s="9" customFormat="1" ht="12.95" customHeight="1" x14ac:dyDescent="0.2">
      <c r="A23" s="26">
        <v>63</v>
      </c>
      <c r="B23" s="25" t="s">
        <v>110</v>
      </c>
      <c r="C23" s="17" t="s">
        <v>7</v>
      </c>
      <c r="D23" s="17">
        <v>250</v>
      </c>
      <c r="E23" s="17" t="s">
        <v>30</v>
      </c>
      <c r="F23" s="45" t="s">
        <v>26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2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15">
        <f t="shared" si="1"/>
        <v>2</v>
      </c>
      <c r="AB23" s="60"/>
      <c r="AC23" s="11"/>
    </row>
    <row r="24" spans="1:29" s="9" customFormat="1" ht="12.95" customHeight="1" x14ac:dyDescent="0.2">
      <c r="A24" s="15">
        <v>113</v>
      </c>
      <c r="B24" s="19" t="s">
        <v>171</v>
      </c>
      <c r="C24" s="47" t="s">
        <v>5</v>
      </c>
      <c r="D24" s="31">
        <v>212</v>
      </c>
      <c r="E24" s="47" t="s">
        <v>30</v>
      </c>
      <c r="F24" s="58" t="s">
        <v>26</v>
      </c>
      <c r="G24" s="60">
        <v>0</v>
      </c>
      <c r="H24" s="60">
        <v>0</v>
      </c>
      <c r="I24" s="60">
        <v>0</v>
      </c>
      <c r="J24" s="60">
        <v>1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1</v>
      </c>
      <c r="R24" s="4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6</v>
      </c>
      <c r="Y24" s="60">
        <v>0</v>
      </c>
      <c r="Z24" s="60">
        <v>0</v>
      </c>
      <c r="AA24" s="15">
        <f t="shared" si="1"/>
        <v>8</v>
      </c>
      <c r="AB24" s="60"/>
      <c r="AC24" s="11"/>
    </row>
    <row r="25" spans="1:29" s="9" customFormat="1" ht="12.95" customHeight="1" x14ac:dyDescent="0.2">
      <c r="A25" s="26">
        <v>73</v>
      </c>
      <c r="B25" s="20" t="s">
        <v>122</v>
      </c>
      <c r="C25" s="16" t="s">
        <v>7</v>
      </c>
      <c r="D25" s="16">
        <v>250</v>
      </c>
      <c r="E25" s="16" t="s">
        <v>30</v>
      </c>
      <c r="F25" s="44" t="s">
        <v>26</v>
      </c>
      <c r="G25" s="60">
        <v>0</v>
      </c>
      <c r="H25" s="60">
        <v>0</v>
      </c>
      <c r="I25" s="60">
        <v>0</v>
      </c>
      <c r="J25" s="60">
        <v>3</v>
      </c>
      <c r="K25" s="60">
        <v>1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7</v>
      </c>
      <c r="R25" s="60">
        <v>0</v>
      </c>
      <c r="S25" s="60">
        <v>1</v>
      </c>
      <c r="T25" s="60">
        <v>0</v>
      </c>
      <c r="U25" s="60">
        <v>0</v>
      </c>
      <c r="V25" s="60">
        <v>0</v>
      </c>
      <c r="W25" s="60">
        <v>0</v>
      </c>
      <c r="X25" s="60">
        <v>1</v>
      </c>
      <c r="Y25" s="60">
        <v>0</v>
      </c>
      <c r="Z25" s="60">
        <v>1</v>
      </c>
      <c r="AA25" s="15">
        <f t="shared" si="1"/>
        <v>14</v>
      </c>
      <c r="AB25" s="60"/>
      <c r="AC25" s="11"/>
    </row>
    <row r="26" spans="1:29" s="9" customFormat="1" ht="12.95" customHeight="1" x14ac:dyDescent="0.2">
      <c r="A26" s="26">
        <v>120</v>
      </c>
      <c r="B26" s="30" t="s">
        <v>63</v>
      </c>
      <c r="C26" s="16" t="s">
        <v>5</v>
      </c>
      <c r="D26" s="16"/>
      <c r="E26" s="24" t="s">
        <v>30</v>
      </c>
      <c r="F26" s="69" t="s">
        <v>26</v>
      </c>
      <c r="G26" s="60">
        <v>0</v>
      </c>
      <c r="H26" s="60">
        <v>0</v>
      </c>
      <c r="I26" s="60">
        <v>0</v>
      </c>
      <c r="J26" s="60">
        <v>3</v>
      </c>
      <c r="K26" s="60">
        <v>2</v>
      </c>
      <c r="L26" s="60">
        <v>0</v>
      </c>
      <c r="M26" s="60">
        <v>0</v>
      </c>
      <c r="N26" s="60">
        <v>0</v>
      </c>
      <c r="O26" s="60">
        <v>1</v>
      </c>
      <c r="P26" s="60">
        <v>1</v>
      </c>
      <c r="Q26" s="60">
        <v>2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40">
        <v>1</v>
      </c>
      <c r="X26" s="60">
        <v>5</v>
      </c>
      <c r="Y26" s="60">
        <v>0</v>
      </c>
      <c r="Z26" s="60">
        <v>0</v>
      </c>
      <c r="AA26" s="15">
        <f t="shared" si="1"/>
        <v>15</v>
      </c>
      <c r="AB26" s="60"/>
      <c r="AC26" s="11"/>
    </row>
    <row r="27" spans="1:29" s="9" customFormat="1" ht="12.95" customHeight="1" x14ac:dyDescent="0.2">
      <c r="A27" s="26">
        <v>127</v>
      </c>
      <c r="B27" s="21" t="s">
        <v>40</v>
      </c>
      <c r="C27" s="16" t="s">
        <v>7</v>
      </c>
      <c r="D27" s="16">
        <v>250</v>
      </c>
      <c r="E27" s="16" t="s">
        <v>30</v>
      </c>
      <c r="F27" s="44" t="s">
        <v>26</v>
      </c>
      <c r="G27" s="60">
        <v>0</v>
      </c>
      <c r="H27" s="60">
        <v>0</v>
      </c>
      <c r="I27" s="60">
        <v>5</v>
      </c>
      <c r="J27" s="60">
        <v>4</v>
      </c>
      <c r="K27" s="60">
        <v>1</v>
      </c>
      <c r="L27" s="60">
        <v>0</v>
      </c>
      <c r="M27" s="60">
        <v>0</v>
      </c>
      <c r="N27" s="60">
        <v>0</v>
      </c>
      <c r="O27" s="60">
        <v>0</v>
      </c>
      <c r="P27" s="60">
        <v>3</v>
      </c>
      <c r="Q27" s="60">
        <v>2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</v>
      </c>
      <c r="Y27" s="60">
        <v>0</v>
      </c>
      <c r="Z27" s="60">
        <v>0</v>
      </c>
      <c r="AA27" s="15">
        <f t="shared" si="1"/>
        <v>17</v>
      </c>
      <c r="AB27" s="60"/>
      <c r="AC27" s="11"/>
    </row>
    <row r="28" spans="1:29" s="9" customFormat="1" ht="12.95" customHeight="1" x14ac:dyDescent="0.2">
      <c r="A28" s="26">
        <v>82</v>
      </c>
      <c r="B28" s="43" t="s">
        <v>104</v>
      </c>
      <c r="C28" s="31" t="s">
        <v>5</v>
      </c>
      <c r="D28" s="31">
        <v>305</v>
      </c>
      <c r="E28" s="31" t="s">
        <v>30</v>
      </c>
      <c r="F28" s="51" t="s">
        <v>26</v>
      </c>
      <c r="G28" s="64">
        <v>0</v>
      </c>
      <c r="H28" s="54">
        <v>2</v>
      </c>
      <c r="I28" s="60">
        <v>0</v>
      </c>
      <c r="J28" s="60">
        <v>5</v>
      </c>
      <c r="K28" s="60">
        <v>1</v>
      </c>
      <c r="L28" s="60">
        <v>2</v>
      </c>
      <c r="M28" s="60">
        <v>0</v>
      </c>
      <c r="N28" s="60">
        <v>2</v>
      </c>
      <c r="O28" s="60">
        <v>0</v>
      </c>
      <c r="P28" s="60">
        <v>1</v>
      </c>
      <c r="Q28" s="60">
        <v>1</v>
      </c>
      <c r="R28" s="60">
        <v>0</v>
      </c>
      <c r="S28" s="60">
        <v>1</v>
      </c>
      <c r="T28" s="60">
        <v>1</v>
      </c>
      <c r="U28" s="60">
        <v>0</v>
      </c>
      <c r="V28" s="60">
        <v>0</v>
      </c>
      <c r="W28" s="40">
        <v>0</v>
      </c>
      <c r="X28" s="60">
        <v>3</v>
      </c>
      <c r="Y28" s="60">
        <v>0</v>
      </c>
      <c r="Z28" s="60">
        <v>0</v>
      </c>
      <c r="AA28" s="15">
        <f t="shared" si="1"/>
        <v>19</v>
      </c>
      <c r="AB28" s="60"/>
      <c r="AC28" s="11"/>
    </row>
    <row r="29" spans="1:29" s="9" customFormat="1" ht="12.95" customHeight="1" x14ac:dyDescent="0.2">
      <c r="A29" s="26">
        <v>83</v>
      </c>
      <c r="B29" s="20" t="s">
        <v>105</v>
      </c>
      <c r="C29" s="17" t="s">
        <v>95</v>
      </c>
      <c r="D29" s="17">
        <v>240</v>
      </c>
      <c r="E29" s="17" t="s">
        <v>30</v>
      </c>
      <c r="F29" s="45" t="s">
        <v>26</v>
      </c>
      <c r="G29" s="62">
        <v>0</v>
      </c>
      <c r="H29" s="40">
        <v>0</v>
      </c>
      <c r="I29" s="60">
        <v>0</v>
      </c>
      <c r="J29" s="60">
        <v>3</v>
      </c>
      <c r="K29" s="60">
        <v>0</v>
      </c>
      <c r="L29" s="60">
        <v>1</v>
      </c>
      <c r="M29" s="60">
        <v>0</v>
      </c>
      <c r="N29" s="60">
        <v>0</v>
      </c>
      <c r="O29" s="60">
        <v>2</v>
      </c>
      <c r="P29" s="60">
        <v>0</v>
      </c>
      <c r="Q29" s="60">
        <v>5</v>
      </c>
      <c r="R29" s="60">
        <v>0</v>
      </c>
      <c r="S29" s="60">
        <v>0</v>
      </c>
      <c r="T29" s="60">
        <v>1</v>
      </c>
      <c r="U29" s="60">
        <v>0</v>
      </c>
      <c r="V29" s="60">
        <v>0</v>
      </c>
      <c r="W29" s="60">
        <v>3</v>
      </c>
      <c r="X29" s="60">
        <v>2</v>
      </c>
      <c r="Y29" s="60">
        <v>0</v>
      </c>
      <c r="Z29" s="60">
        <v>6</v>
      </c>
      <c r="AA29" s="15">
        <f t="shared" si="1"/>
        <v>23</v>
      </c>
      <c r="AB29" s="60"/>
      <c r="AC29" s="11"/>
    </row>
    <row r="30" spans="1:29" s="9" customFormat="1" ht="12.95" customHeight="1" x14ac:dyDescent="0.2">
      <c r="A30" s="26">
        <v>4</v>
      </c>
      <c r="B30" s="20" t="s">
        <v>189</v>
      </c>
      <c r="C30" s="17" t="s">
        <v>7</v>
      </c>
      <c r="D30" s="17">
        <v>250</v>
      </c>
      <c r="E30" s="17" t="s">
        <v>30</v>
      </c>
      <c r="F30" s="45" t="s">
        <v>26</v>
      </c>
      <c r="G30" s="62">
        <v>0</v>
      </c>
      <c r="H30" s="60">
        <v>0</v>
      </c>
      <c r="I30" s="60">
        <v>0</v>
      </c>
      <c r="J30" s="60">
        <v>4</v>
      </c>
      <c r="K30" s="60">
        <v>0</v>
      </c>
      <c r="L30" s="60">
        <v>0</v>
      </c>
      <c r="M30" s="60">
        <v>0</v>
      </c>
      <c r="N30" s="60">
        <v>1</v>
      </c>
      <c r="O30" s="60">
        <v>1</v>
      </c>
      <c r="P30" s="60">
        <v>5</v>
      </c>
      <c r="Q30" s="60">
        <v>2</v>
      </c>
      <c r="R30" s="60">
        <v>0</v>
      </c>
      <c r="S30" s="60">
        <v>0</v>
      </c>
      <c r="T30" s="60">
        <v>0</v>
      </c>
      <c r="U30" s="60">
        <v>0</v>
      </c>
      <c r="V30" s="60">
        <v>5</v>
      </c>
      <c r="W30" s="60">
        <v>0</v>
      </c>
      <c r="X30" s="60">
        <v>5</v>
      </c>
      <c r="Y30" s="60">
        <v>0</v>
      </c>
      <c r="Z30" s="60">
        <v>1</v>
      </c>
      <c r="AA30" s="15">
        <f t="shared" si="1"/>
        <v>24</v>
      </c>
      <c r="AB30" s="60"/>
      <c r="AC30" s="11"/>
    </row>
    <row r="31" spans="1:29" s="9" customFormat="1" ht="12.75" customHeight="1" x14ac:dyDescent="0.2">
      <c r="A31" s="15">
        <v>116</v>
      </c>
      <c r="B31" s="25" t="s">
        <v>59</v>
      </c>
      <c r="C31" s="17" t="s">
        <v>7</v>
      </c>
      <c r="D31" s="17">
        <v>250</v>
      </c>
      <c r="E31" s="17" t="s">
        <v>30</v>
      </c>
      <c r="F31" s="45" t="s">
        <v>26</v>
      </c>
      <c r="G31" s="60">
        <v>0</v>
      </c>
      <c r="H31" s="60">
        <v>0</v>
      </c>
      <c r="I31" s="60">
        <v>0</v>
      </c>
      <c r="J31" s="60">
        <v>2</v>
      </c>
      <c r="K31" s="60">
        <v>1</v>
      </c>
      <c r="L31" s="60">
        <v>1</v>
      </c>
      <c r="M31" s="60">
        <v>1</v>
      </c>
      <c r="N31" s="60">
        <v>5</v>
      </c>
      <c r="O31" s="60">
        <v>2</v>
      </c>
      <c r="P31" s="60">
        <v>0</v>
      </c>
      <c r="Q31" s="60">
        <v>2</v>
      </c>
      <c r="R31" s="60">
        <v>1</v>
      </c>
      <c r="S31" s="60">
        <v>2</v>
      </c>
      <c r="T31" s="60">
        <v>2</v>
      </c>
      <c r="U31" s="60">
        <v>0</v>
      </c>
      <c r="V31" s="60">
        <v>0</v>
      </c>
      <c r="W31" s="40">
        <v>1</v>
      </c>
      <c r="X31" s="60">
        <v>10</v>
      </c>
      <c r="Y31" s="60">
        <v>0</v>
      </c>
      <c r="Z31" s="60">
        <v>2</v>
      </c>
      <c r="AA31" s="15">
        <f t="shared" si="1"/>
        <v>32</v>
      </c>
      <c r="AB31" s="60"/>
      <c r="AC31" s="11"/>
    </row>
    <row r="32" spans="1:29" s="9" customFormat="1" ht="3.75" customHeight="1" x14ac:dyDescent="0.2">
      <c r="A32" s="15"/>
      <c r="B32" s="25"/>
      <c r="C32" s="17"/>
      <c r="D32" s="17"/>
      <c r="E32" s="17"/>
      <c r="F32" s="45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40"/>
      <c r="X32" s="60"/>
      <c r="Y32" s="60"/>
      <c r="Z32" s="60"/>
      <c r="AA32" s="15"/>
      <c r="AB32" s="60"/>
      <c r="AC32" s="11"/>
    </row>
    <row r="33" spans="1:29" s="9" customFormat="1" ht="12.95" customHeight="1" x14ac:dyDescent="0.2">
      <c r="A33" s="15">
        <v>134</v>
      </c>
      <c r="B33" s="19" t="s">
        <v>34</v>
      </c>
      <c r="C33" s="17" t="s">
        <v>47</v>
      </c>
      <c r="D33" s="17">
        <v>165</v>
      </c>
      <c r="E33" s="17" t="s">
        <v>4</v>
      </c>
      <c r="F33" s="45" t="s">
        <v>26</v>
      </c>
      <c r="G33" s="60">
        <v>0</v>
      </c>
      <c r="H33" s="60">
        <v>0</v>
      </c>
      <c r="I33" s="60">
        <v>0</v>
      </c>
      <c r="J33" s="60">
        <v>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40">
        <v>0</v>
      </c>
      <c r="X33" s="60">
        <v>0</v>
      </c>
      <c r="Y33" s="60">
        <v>0</v>
      </c>
      <c r="Z33" s="60">
        <v>0</v>
      </c>
      <c r="AA33" s="15">
        <f t="shared" ref="AA33:AA52" si="2">SUM(G33:Z33)</f>
        <v>1</v>
      </c>
      <c r="AB33" s="60"/>
      <c r="AC33" s="11"/>
    </row>
    <row r="34" spans="1:29" s="9" customFormat="1" ht="12.95" customHeight="1" x14ac:dyDescent="0.2">
      <c r="A34" s="26">
        <v>76</v>
      </c>
      <c r="B34" s="20" t="s">
        <v>125</v>
      </c>
      <c r="C34" s="17" t="s">
        <v>5</v>
      </c>
      <c r="D34" s="17">
        <v>300</v>
      </c>
      <c r="E34" s="17" t="s">
        <v>4</v>
      </c>
      <c r="F34" s="45" t="s">
        <v>26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1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40">
        <v>0</v>
      </c>
      <c r="X34" s="60">
        <v>1</v>
      </c>
      <c r="Y34" s="60">
        <v>0</v>
      </c>
      <c r="Z34" s="60">
        <v>0</v>
      </c>
      <c r="AA34" s="15">
        <f t="shared" si="2"/>
        <v>2</v>
      </c>
      <c r="AB34" s="60"/>
      <c r="AC34" s="11"/>
    </row>
    <row r="35" spans="1:29" s="9" customFormat="1" ht="12.95" customHeight="1" x14ac:dyDescent="0.2">
      <c r="A35" s="26">
        <v>126</v>
      </c>
      <c r="B35" s="21" t="s">
        <v>68</v>
      </c>
      <c r="C35" s="16" t="s">
        <v>8</v>
      </c>
      <c r="D35" s="16">
        <v>320</v>
      </c>
      <c r="E35" s="16" t="s">
        <v>4</v>
      </c>
      <c r="F35" s="44" t="s">
        <v>26</v>
      </c>
      <c r="G35" s="60">
        <v>0</v>
      </c>
      <c r="H35" s="60">
        <v>0</v>
      </c>
      <c r="I35" s="60">
        <v>0</v>
      </c>
      <c r="J35" s="60">
        <v>1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1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40">
        <v>0</v>
      </c>
      <c r="X35" s="60">
        <v>1</v>
      </c>
      <c r="Y35" s="60">
        <v>0</v>
      </c>
      <c r="Z35" s="60">
        <v>0</v>
      </c>
      <c r="AA35" s="15">
        <f t="shared" si="2"/>
        <v>3</v>
      </c>
      <c r="AB35" s="60"/>
      <c r="AC35" s="11"/>
    </row>
    <row r="36" spans="1:29" s="9" customFormat="1" ht="12.95" customHeight="1" x14ac:dyDescent="0.2">
      <c r="A36" s="26">
        <v>56</v>
      </c>
      <c r="B36" s="20" t="s">
        <v>130</v>
      </c>
      <c r="C36" s="16" t="s">
        <v>5</v>
      </c>
      <c r="D36" s="16">
        <v>300</v>
      </c>
      <c r="E36" s="16" t="s">
        <v>4</v>
      </c>
      <c r="F36" s="44" t="s">
        <v>26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2</v>
      </c>
      <c r="Q36" s="60">
        <v>0</v>
      </c>
      <c r="R36" s="60">
        <v>0</v>
      </c>
      <c r="S36" s="60">
        <v>0</v>
      </c>
      <c r="T36" s="60">
        <v>1</v>
      </c>
      <c r="U36" s="60">
        <v>0</v>
      </c>
      <c r="V36" s="60">
        <v>0</v>
      </c>
      <c r="W36" s="40">
        <v>0</v>
      </c>
      <c r="X36" s="60">
        <v>1</v>
      </c>
      <c r="Y36" s="60">
        <v>0</v>
      </c>
      <c r="Z36" s="60">
        <v>0</v>
      </c>
      <c r="AA36" s="15">
        <f t="shared" si="2"/>
        <v>4</v>
      </c>
      <c r="AB36" s="60"/>
      <c r="AC36" s="11"/>
    </row>
    <row r="37" spans="1:29" s="3" customFormat="1" ht="12.95" customHeight="1" x14ac:dyDescent="0.2">
      <c r="A37" s="26">
        <v>7</v>
      </c>
      <c r="B37" s="20" t="s">
        <v>178</v>
      </c>
      <c r="C37" s="16" t="s">
        <v>5</v>
      </c>
      <c r="D37" s="16">
        <v>240</v>
      </c>
      <c r="E37" s="16" t="s">
        <v>4</v>
      </c>
      <c r="F37" s="44" t="s">
        <v>26</v>
      </c>
      <c r="G37" s="60">
        <v>0</v>
      </c>
      <c r="H37" s="60">
        <v>0</v>
      </c>
      <c r="I37" s="60">
        <v>0</v>
      </c>
      <c r="J37" s="60">
        <v>1</v>
      </c>
      <c r="K37" s="60">
        <v>0</v>
      </c>
      <c r="L37" s="60">
        <v>0</v>
      </c>
      <c r="M37" s="60">
        <v>0</v>
      </c>
      <c r="N37" s="60">
        <v>0</v>
      </c>
      <c r="O37" s="60">
        <v>1</v>
      </c>
      <c r="P37" s="60">
        <v>2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40">
        <v>0</v>
      </c>
      <c r="X37" s="60">
        <v>0</v>
      </c>
      <c r="Y37" s="60">
        <v>0</v>
      </c>
      <c r="Z37" s="60">
        <v>1</v>
      </c>
      <c r="AA37" s="15">
        <f t="shared" si="2"/>
        <v>5</v>
      </c>
      <c r="AB37" s="60"/>
      <c r="AC37" s="11"/>
    </row>
    <row r="38" spans="1:29" s="9" customFormat="1" ht="12.95" customHeight="1" x14ac:dyDescent="0.2">
      <c r="A38" s="26">
        <v>2</v>
      </c>
      <c r="B38" s="20" t="s">
        <v>187</v>
      </c>
      <c r="C38" s="17" t="s">
        <v>5</v>
      </c>
      <c r="D38" s="22">
        <v>240</v>
      </c>
      <c r="E38" s="17" t="s">
        <v>4</v>
      </c>
      <c r="F38" s="45" t="s">
        <v>26</v>
      </c>
      <c r="G38" s="62">
        <v>0</v>
      </c>
      <c r="H38" s="60">
        <v>2</v>
      </c>
      <c r="I38" s="60">
        <v>0</v>
      </c>
      <c r="J38" s="60">
        <v>2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1</v>
      </c>
      <c r="T38" s="60">
        <v>2</v>
      </c>
      <c r="U38" s="60">
        <v>0</v>
      </c>
      <c r="V38" s="60">
        <v>0</v>
      </c>
      <c r="W38" s="60">
        <v>0</v>
      </c>
      <c r="X38" s="60">
        <v>1</v>
      </c>
      <c r="Y38" s="60">
        <v>0</v>
      </c>
      <c r="Z38" s="40">
        <v>2</v>
      </c>
      <c r="AA38" s="15">
        <f t="shared" si="2"/>
        <v>10</v>
      </c>
      <c r="AB38" s="60"/>
      <c r="AC38" s="11"/>
    </row>
    <row r="39" spans="1:29" s="3" customFormat="1" ht="12.95" customHeight="1" x14ac:dyDescent="0.2">
      <c r="A39" s="26">
        <v>37</v>
      </c>
      <c r="B39" s="20" t="s">
        <v>155</v>
      </c>
      <c r="C39" s="17" t="s">
        <v>5</v>
      </c>
      <c r="D39" s="17">
        <v>240</v>
      </c>
      <c r="E39" s="17" t="s">
        <v>4</v>
      </c>
      <c r="F39" s="17" t="s">
        <v>26</v>
      </c>
      <c r="G39" s="60">
        <v>0</v>
      </c>
      <c r="H39" s="60">
        <v>0</v>
      </c>
      <c r="I39" s="60">
        <v>0</v>
      </c>
      <c r="J39" s="60">
        <v>2</v>
      </c>
      <c r="K39" s="60">
        <v>1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5</v>
      </c>
      <c r="T39" s="60">
        <v>0</v>
      </c>
      <c r="U39" s="60">
        <v>1</v>
      </c>
      <c r="V39" s="60">
        <v>0</v>
      </c>
      <c r="W39" s="60">
        <v>0</v>
      </c>
      <c r="X39" s="60">
        <v>5</v>
      </c>
      <c r="Y39" s="60">
        <v>0</v>
      </c>
      <c r="Z39" s="60">
        <v>3</v>
      </c>
      <c r="AA39" s="15">
        <f t="shared" si="2"/>
        <v>17</v>
      </c>
      <c r="AB39" s="60"/>
      <c r="AC39" s="11"/>
    </row>
    <row r="40" spans="1:29" s="9" customFormat="1" ht="12.95" customHeight="1" x14ac:dyDescent="0.2">
      <c r="A40" s="52">
        <v>33</v>
      </c>
      <c r="B40" s="48" t="s">
        <v>172</v>
      </c>
      <c r="C40" s="49" t="s">
        <v>5</v>
      </c>
      <c r="D40" s="49">
        <v>240</v>
      </c>
      <c r="E40" s="49" t="s">
        <v>4</v>
      </c>
      <c r="F40" s="50" t="s">
        <v>26</v>
      </c>
      <c r="G40" s="60">
        <v>0</v>
      </c>
      <c r="H40" s="60">
        <v>0</v>
      </c>
      <c r="I40" s="60">
        <v>0</v>
      </c>
      <c r="J40" s="60">
        <v>2</v>
      </c>
      <c r="K40" s="60">
        <v>0</v>
      </c>
      <c r="L40" s="60">
        <v>0</v>
      </c>
      <c r="M40" s="60">
        <v>0</v>
      </c>
      <c r="N40" s="60">
        <v>0</v>
      </c>
      <c r="O40" s="60">
        <v>1</v>
      </c>
      <c r="P40" s="60">
        <v>4</v>
      </c>
      <c r="Q40" s="60">
        <v>2</v>
      </c>
      <c r="R40" s="60">
        <v>0</v>
      </c>
      <c r="S40" s="60">
        <v>2</v>
      </c>
      <c r="T40" s="60">
        <v>1</v>
      </c>
      <c r="U40" s="60">
        <v>0</v>
      </c>
      <c r="V40" s="60">
        <v>0</v>
      </c>
      <c r="W40" s="60">
        <v>0</v>
      </c>
      <c r="X40" s="60">
        <v>6</v>
      </c>
      <c r="Y40" s="60">
        <v>0</v>
      </c>
      <c r="Z40" s="60">
        <v>1</v>
      </c>
      <c r="AA40" s="15">
        <f t="shared" si="2"/>
        <v>19</v>
      </c>
      <c r="AB40" s="60"/>
      <c r="AC40" s="4" t="s">
        <v>206</v>
      </c>
    </row>
    <row r="41" spans="1:29" s="9" customFormat="1" ht="12.95" customHeight="1" x14ac:dyDescent="0.2">
      <c r="A41" s="26">
        <v>149</v>
      </c>
      <c r="B41" s="20" t="s">
        <v>33</v>
      </c>
      <c r="C41" s="17" t="s">
        <v>6</v>
      </c>
      <c r="D41" s="17">
        <v>250</v>
      </c>
      <c r="E41" s="17" t="s">
        <v>4</v>
      </c>
      <c r="F41" s="45" t="s">
        <v>26</v>
      </c>
      <c r="G41" s="60">
        <v>0</v>
      </c>
      <c r="H41" s="60">
        <v>0</v>
      </c>
      <c r="I41" s="60">
        <v>0</v>
      </c>
      <c r="J41" s="60">
        <v>4</v>
      </c>
      <c r="K41" s="60">
        <v>1</v>
      </c>
      <c r="L41" s="60">
        <v>0</v>
      </c>
      <c r="M41" s="60">
        <v>0</v>
      </c>
      <c r="N41" s="60">
        <v>0</v>
      </c>
      <c r="O41" s="60">
        <v>0</v>
      </c>
      <c r="P41" s="60">
        <v>2</v>
      </c>
      <c r="Q41" s="60">
        <v>1</v>
      </c>
      <c r="R41" s="60">
        <v>0</v>
      </c>
      <c r="S41" s="60">
        <v>1</v>
      </c>
      <c r="T41" s="60">
        <v>1</v>
      </c>
      <c r="U41" s="60">
        <v>0</v>
      </c>
      <c r="V41" s="60">
        <v>0</v>
      </c>
      <c r="W41" s="40">
        <v>0</v>
      </c>
      <c r="X41" s="60">
        <v>5</v>
      </c>
      <c r="Y41" s="60">
        <v>0</v>
      </c>
      <c r="Z41" s="60">
        <v>4</v>
      </c>
      <c r="AA41" s="15">
        <f t="shared" si="2"/>
        <v>19</v>
      </c>
      <c r="AB41" s="60"/>
      <c r="AC41" s="4" t="s">
        <v>207</v>
      </c>
    </row>
    <row r="42" spans="1:29" s="9" customFormat="1" ht="12.95" customHeight="1" x14ac:dyDescent="0.2">
      <c r="A42" s="26">
        <v>46</v>
      </c>
      <c r="B42" s="20" t="s">
        <v>138</v>
      </c>
      <c r="C42" s="17" t="s">
        <v>139</v>
      </c>
      <c r="D42" s="17">
        <v>275</v>
      </c>
      <c r="E42" s="17" t="s">
        <v>4</v>
      </c>
      <c r="F42" s="45" t="s">
        <v>26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1</v>
      </c>
      <c r="O42" s="60">
        <v>0</v>
      </c>
      <c r="P42" s="60">
        <v>5</v>
      </c>
      <c r="Q42" s="60">
        <v>0</v>
      </c>
      <c r="R42" s="60">
        <v>0</v>
      </c>
      <c r="S42" s="60">
        <v>2</v>
      </c>
      <c r="T42" s="60">
        <v>2</v>
      </c>
      <c r="U42" s="60">
        <v>0</v>
      </c>
      <c r="V42" s="60">
        <v>0</v>
      </c>
      <c r="W42" s="40">
        <v>5</v>
      </c>
      <c r="X42" s="60">
        <v>6</v>
      </c>
      <c r="Y42" s="60">
        <v>0</v>
      </c>
      <c r="Z42" s="60">
        <v>0</v>
      </c>
      <c r="AA42" s="15">
        <f t="shared" si="2"/>
        <v>21</v>
      </c>
      <c r="AB42" s="60"/>
      <c r="AC42" s="11"/>
    </row>
    <row r="43" spans="1:29" s="9" customFormat="1" ht="12.95" customHeight="1" x14ac:dyDescent="0.2">
      <c r="A43" s="26">
        <v>51</v>
      </c>
      <c r="B43" s="20" t="s">
        <v>145</v>
      </c>
      <c r="C43" s="17" t="s">
        <v>5</v>
      </c>
      <c r="D43" s="17">
        <v>200</v>
      </c>
      <c r="E43" s="17" t="s">
        <v>4</v>
      </c>
      <c r="F43" s="45" t="s">
        <v>26</v>
      </c>
      <c r="G43" s="60">
        <v>0</v>
      </c>
      <c r="H43" s="60">
        <v>0</v>
      </c>
      <c r="I43" s="60">
        <v>2</v>
      </c>
      <c r="J43" s="60">
        <v>6</v>
      </c>
      <c r="K43" s="60">
        <v>1</v>
      </c>
      <c r="L43" s="60">
        <v>0</v>
      </c>
      <c r="M43" s="60">
        <v>0</v>
      </c>
      <c r="N43" s="60">
        <v>1</v>
      </c>
      <c r="O43" s="60">
        <v>1</v>
      </c>
      <c r="P43" s="60">
        <v>1</v>
      </c>
      <c r="Q43" s="60">
        <v>2</v>
      </c>
      <c r="R43" s="60">
        <v>0</v>
      </c>
      <c r="S43" s="60">
        <v>1</v>
      </c>
      <c r="T43" s="60">
        <v>3</v>
      </c>
      <c r="U43" s="60">
        <v>0</v>
      </c>
      <c r="V43" s="60">
        <v>1</v>
      </c>
      <c r="W43" s="60">
        <v>0</v>
      </c>
      <c r="X43" s="60">
        <v>1</v>
      </c>
      <c r="Y43" s="60">
        <v>1</v>
      </c>
      <c r="Z43" s="60">
        <v>5</v>
      </c>
      <c r="AA43" s="15">
        <f t="shared" si="2"/>
        <v>26</v>
      </c>
      <c r="AB43" s="60"/>
      <c r="AC43" s="11"/>
    </row>
    <row r="44" spans="1:29" s="9" customFormat="1" ht="12.95" customHeight="1" x14ac:dyDescent="0.2">
      <c r="A44" s="26">
        <v>79</v>
      </c>
      <c r="B44" s="20" t="s">
        <v>101</v>
      </c>
      <c r="C44" s="16" t="s">
        <v>5</v>
      </c>
      <c r="D44" s="16"/>
      <c r="E44" s="16" t="s">
        <v>4</v>
      </c>
      <c r="F44" s="44" t="s">
        <v>26</v>
      </c>
      <c r="G44" s="62">
        <v>0</v>
      </c>
      <c r="H44" s="40">
        <v>0</v>
      </c>
      <c r="I44" s="60">
        <v>1</v>
      </c>
      <c r="J44" s="60">
        <v>2</v>
      </c>
      <c r="K44" s="60">
        <v>0</v>
      </c>
      <c r="L44" s="60">
        <v>0</v>
      </c>
      <c r="M44" s="60">
        <v>0</v>
      </c>
      <c r="N44" s="60">
        <v>2</v>
      </c>
      <c r="O44" s="60">
        <v>1</v>
      </c>
      <c r="P44" s="60">
        <v>2</v>
      </c>
      <c r="Q44" s="60">
        <v>4</v>
      </c>
      <c r="R44" s="60">
        <v>1</v>
      </c>
      <c r="S44" s="60">
        <v>1</v>
      </c>
      <c r="T44" s="60">
        <v>6</v>
      </c>
      <c r="U44" s="60">
        <v>0</v>
      </c>
      <c r="V44" s="60">
        <v>0</v>
      </c>
      <c r="W44" s="60">
        <v>5</v>
      </c>
      <c r="X44" s="60">
        <v>6</v>
      </c>
      <c r="Y44" s="60">
        <v>0</v>
      </c>
      <c r="Z44" s="60">
        <v>2</v>
      </c>
      <c r="AA44" s="15">
        <f t="shared" si="2"/>
        <v>33</v>
      </c>
      <c r="AB44" s="60"/>
      <c r="AC44" s="11"/>
    </row>
    <row r="45" spans="1:29" s="9" customFormat="1" x14ac:dyDescent="0.2">
      <c r="A45" s="26">
        <v>125</v>
      </c>
      <c r="B45" s="19" t="s">
        <v>67</v>
      </c>
      <c r="C45" s="17" t="s">
        <v>6</v>
      </c>
      <c r="D45" s="17">
        <v>200</v>
      </c>
      <c r="E45" s="17" t="s">
        <v>4</v>
      </c>
      <c r="F45" s="45" t="s">
        <v>26</v>
      </c>
      <c r="G45" s="60">
        <v>0</v>
      </c>
      <c r="H45" s="60">
        <v>0</v>
      </c>
      <c r="I45" s="60">
        <v>0</v>
      </c>
      <c r="J45" s="60">
        <v>4</v>
      </c>
      <c r="K45" s="60">
        <v>3</v>
      </c>
      <c r="L45" s="60">
        <v>0</v>
      </c>
      <c r="M45" s="60">
        <v>0</v>
      </c>
      <c r="N45" s="60">
        <v>0</v>
      </c>
      <c r="O45" s="60">
        <v>0</v>
      </c>
      <c r="P45" s="60">
        <v>10</v>
      </c>
      <c r="Q45" s="60">
        <v>3</v>
      </c>
      <c r="R45" s="60">
        <v>0</v>
      </c>
      <c r="S45" s="60">
        <v>2</v>
      </c>
      <c r="T45" s="60">
        <v>1</v>
      </c>
      <c r="U45" s="60">
        <v>0</v>
      </c>
      <c r="V45" s="60">
        <v>0</v>
      </c>
      <c r="W45" s="60">
        <v>0</v>
      </c>
      <c r="X45" s="60">
        <v>10</v>
      </c>
      <c r="Y45" s="60">
        <v>1</v>
      </c>
      <c r="Z45" s="60">
        <v>0</v>
      </c>
      <c r="AA45" s="15">
        <f t="shared" si="2"/>
        <v>34</v>
      </c>
      <c r="AB45" s="40"/>
      <c r="AC45" s="6"/>
    </row>
    <row r="46" spans="1:29" s="9" customFormat="1" x14ac:dyDescent="0.2">
      <c r="A46" s="26">
        <v>146</v>
      </c>
      <c r="B46" s="20" t="s">
        <v>37</v>
      </c>
      <c r="C46" s="17" t="s">
        <v>7</v>
      </c>
      <c r="D46" s="17">
        <v>175</v>
      </c>
      <c r="E46" s="17" t="s">
        <v>4</v>
      </c>
      <c r="F46" s="45" t="s">
        <v>26</v>
      </c>
      <c r="G46" s="60">
        <v>0</v>
      </c>
      <c r="H46" s="60">
        <v>0</v>
      </c>
      <c r="I46" s="60">
        <v>5</v>
      </c>
      <c r="J46" s="60">
        <v>6</v>
      </c>
      <c r="K46" s="60">
        <v>2</v>
      </c>
      <c r="L46" s="60">
        <v>0</v>
      </c>
      <c r="M46" s="60">
        <v>0</v>
      </c>
      <c r="N46" s="60">
        <v>1</v>
      </c>
      <c r="O46" s="60">
        <v>1</v>
      </c>
      <c r="P46" s="60">
        <v>5</v>
      </c>
      <c r="Q46" s="60">
        <v>1</v>
      </c>
      <c r="R46" s="60">
        <v>0</v>
      </c>
      <c r="S46" s="60">
        <v>5</v>
      </c>
      <c r="T46" s="60">
        <v>3</v>
      </c>
      <c r="U46" s="60">
        <v>0</v>
      </c>
      <c r="V46" s="60">
        <v>0</v>
      </c>
      <c r="W46" s="40">
        <v>0</v>
      </c>
      <c r="X46" s="60">
        <v>5</v>
      </c>
      <c r="Y46" s="60">
        <v>0</v>
      </c>
      <c r="Z46" s="60">
        <v>2</v>
      </c>
      <c r="AA46" s="15">
        <f t="shared" si="2"/>
        <v>36</v>
      </c>
      <c r="AB46" s="40"/>
      <c r="AC46" s="28"/>
    </row>
    <row r="47" spans="1:29" s="9" customFormat="1" ht="12.75" customHeight="1" x14ac:dyDescent="0.2">
      <c r="A47" s="26">
        <v>41</v>
      </c>
      <c r="B47" s="20" t="s">
        <v>150</v>
      </c>
      <c r="C47" s="17" t="s">
        <v>6</v>
      </c>
      <c r="D47" s="17">
        <v>200</v>
      </c>
      <c r="E47" s="17" t="s">
        <v>4</v>
      </c>
      <c r="F47" s="45" t="s">
        <v>26</v>
      </c>
      <c r="G47" s="60">
        <v>0</v>
      </c>
      <c r="H47" s="60">
        <v>0</v>
      </c>
      <c r="I47" s="60">
        <v>0</v>
      </c>
      <c r="J47" s="60">
        <v>5</v>
      </c>
      <c r="K47" s="60">
        <v>1</v>
      </c>
      <c r="L47" s="60">
        <v>0</v>
      </c>
      <c r="M47" s="60">
        <v>0</v>
      </c>
      <c r="N47" s="60">
        <v>1</v>
      </c>
      <c r="O47" s="60">
        <v>0</v>
      </c>
      <c r="P47" s="60">
        <v>6</v>
      </c>
      <c r="Q47" s="60">
        <v>2</v>
      </c>
      <c r="R47" s="60">
        <v>5</v>
      </c>
      <c r="S47" s="60">
        <v>5</v>
      </c>
      <c r="T47" s="60">
        <v>0</v>
      </c>
      <c r="U47" s="60">
        <v>0</v>
      </c>
      <c r="V47" s="60">
        <v>0</v>
      </c>
      <c r="W47" s="60">
        <v>1</v>
      </c>
      <c r="X47" s="60">
        <v>10</v>
      </c>
      <c r="Y47" s="60">
        <v>0</v>
      </c>
      <c r="Z47" s="60">
        <v>1</v>
      </c>
      <c r="AA47" s="15">
        <f t="shared" si="2"/>
        <v>37</v>
      </c>
      <c r="AB47" s="60"/>
      <c r="AC47" s="4" t="s">
        <v>208</v>
      </c>
    </row>
    <row r="48" spans="1:29" s="9" customFormat="1" ht="12" customHeight="1" x14ac:dyDescent="0.2">
      <c r="A48" s="26">
        <v>3</v>
      </c>
      <c r="B48" s="55" t="s">
        <v>188</v>
      </c>
      <c r="C48" s="17" t="s">
        <v>5</v>
      </c>
      <c r="D48" s="17">
        <v>200</v>
      </c>
      <c r="E48" s="17" t="s">
        <v>4</v>
      </c>
      <c r="F48" s="45" t="s">
        <v>26</v>
      </c>
      <c r="G48" s="62">
        <v>0</v>
      </c>
      <c r="H48" s="60">
        <v>2</v>
      </c>
      <c r="I48" s="60">
        <v>1</v>
      </c>
      <c r="J48" s="60">
        <v>4</v>
      </c>
      <c r="K48" s="60">
        <v>1</v>
      </c>
      <c r="L48" s="60">
        <v>2</v>
      </c>
      <c r="M48" s="60">
        <v>0</v>
      </c>
      <c r="N48" s="60">
        <v>1</v>
      </c>
      <c r="O48" s="60">
        <v>1</v>
      </c>
      <c r="P48" s="60">
        <v>8</v>
      </c>
      <c r="Q48" s="60">
        <v>1</v>
      </c>
      <c r="R48" s="60">
        <v>1</v>
      </c>
      <c r="S48" s="60">
        <v>4</v>
      </c>
      <c r="T48" s="60">
        <v>4</v>
      </c>
      <c r="U48" s="60">
        <v>0</v>
      </c>
      <c r="V48" s="60">
        <v>0</v>
      </c>
      <c r="W48" s="40">
        <v>0</v>
      </c>
      <c r="X48" s="60">
        <v>4</v>
      </c>
      <c r="Y48" s="60">
        <v>0</v>
      </c>
      <c r="Z48" s="60">
        <v>3</v>
      </c>
      <c r="AA48" s="15">
        <f t="shared" si="2"/>
        <v>37</v>
      </c>
      <c r="AB48" s="60"/>
      <c r="AC48" s="4" t="s">
        <v>209</v>
      </c>
    </row>
    <row r="49" spans="1:29" s="9" customFormat="1" ht="12.75" customHeight="1" x14ac:dyDescent="0.2">
      <c r="A49" s="26">
        <v>31</v>
      </c>
      <c r="B49" s="28" t="s">
        <v>169</v>
      </c>
      <c r="C49" s="13" t="s">
        <v>170</v>
      </c>
      <c r="D49" s="13"/>
      <c r="E49" s="13" t="s">
        <v>4</v>
      </c>
      <c r="F49" s="13" t="s">
        <v>26</v>
      </c>
      <c r="G49" s="60">
        <v>0</v>
      </c>
      <c r="H49" s="60">
        <v>0</v>
      </c>
      <c r="I49" s="60">
        <v>5</v>
      </c>
      <c r="J49" s="60">
        <v>4</v>
      </c>
      <c r="K49" s="60">
        <v>2</v>
      </c>
      <c r="L49" s="60">
        <v>0</v>
      </c>
      <c r="M49" s="60">
        <v>0</v>
      </c>
      <c r="N49" s="60">
        <v>2</v>
      </c>
      <c r="O49" s="60">
        <v>5</v>
      </c>
      <c r="P49" s="60">
        <v>8</v>
      </c>
      <c r="Q49" s="60">
        <v>2</v>
      </c>
      <c r="R49" s="60">
        <v>0</v>
      </c>
      <c r="S49" s="60">
        <v>2</v>
      </c>
      <c r="T49" s="60">
        <v>1</v>
      </c>
      <c r="U49" s="60">
        <v>0</v>
      </c>
      <c r="V49" s="60">
        <v>0</v>
      </c>
      <c r="W49" s="60">
        <v>0</v>
      </c>
      <c r="X49" s="60">
        <v>6</v>
      </c>
      <c r="Y49" s="60">
        <v>0</v>
      </c>
      <c r="Z49" s="60">
        <v>1</v>
      </c>
      <c r="AA49" s="15">
        <f t="shared" si="2"/>
        <v>38</v>
      </c>
      <c r="AB49" s="60"/>
      <c r="AC49" s="11"/>
    </row>
    <row r="50" spans="1:29" s="9" customFormat="1" ht="12.75" customHeight="1" x14ac:dyDescent="0.2">
      <c r="A50" s="26">
        <v>92</v>
      </c>
      <c r="B50" s="20" t="s">
        <v>70</v>
      </c>
      <c r="C50" s="17" t="s">
        <v>5</v>
      </c>
      <c r="D50" s="17">
        <v>300</v>
      </c>
      <c r="E50" s="17" t="s">
        <v>4</v>
      </c>
      <c r="F50" s="45" t="s">
        <v>26</v>
      </c>
      <c r="G50" s="60">
        <v>0</v>
      </c>
      <c r="H50" s="60">
        <v>0</v>
      </c>
      <c r="I50" s="60">
        <v>0</v>
      </c>
      <c r="J50" s="60">
        <v>1</v>
      </c>
      <c r="K50" s="60">
        <v>0</v>
      </c>
      <c r="L50" s="60">
        <v>0</v>
      </c>
      <c r="M50" s="60">
        <v>0</v>
      </c>
      <c r="N50" s="60">
        <v>1</v>
      </c>
      <c r="O50" s="60">
        <v>0</v>
      </c>
      <c r="P50" s="60">
        <v>1</v>
      </c>
      <c r="Q50" s="60">
        <v>0</v>
      </c>
      <c r="R50" s="40">
        <v>0</v>
      </c>
      <c r="S50" s="60">
        <v>5</v>
      </c>
      <c r="T50" s="60">
        <v>0</v>
      </c>
      <c r="U50" s="60">
        <v>10</v>
      </c>
      <c r="V50" s="60">
        <v>10</v>
      </c>
      <c r="W50" s="40">
        <v>10</v>
      </c>
      <c r="X50" s="60">
        <v>1</v>
      </c>
      <c r="Y50" s="60">
        <v>0</v>
      </c>
      <c r="Z50" s="60">
        <v>1</v>
      </c>
      <c r="AA50" s="15">
        <f t="shared" si="2"/>
        <v>40</v>
      </c>
      <c r="AB50" s="60"/>
      <c r="AC50" s="11"/>
    </row>
    <row r="51" spans="1:29" s="9" customFormat="1" ht="12.95" customHeight="1" x14ac:dyDescent="0.2">
      <c r="A51" s="26">
        <v>32</v>
      </c>
      <c r="B51" s="65" t="s">
        <v>191</v>
      </c>
      <c r="C51" s="56" t="s">
        <v>5</v>
      </c>
      <c r="D51" s="53">
        <v>240</v>
      </c>
      <c r="E51" s="56" t="s">
        <v>4</v>
      </c>
      <c r="F51" s="58" t="s">
        <v>26</v>
      </c>
      <c r="G51" s="60">
        <v>2</v>
      </c>
      <c r="H51" s="60">
        <v>5</v>
      </c>
      <c r="I51" s="60">
        <v>0</v>
      </c>
      <c r="J51" s="60">
        <v>5</v>
      </c>
      <c r="K51" s="60">
        <v>2</v>
      </c>
      <c r="L51" s="60">
        <v>1</v>
      </c>
      <c r="M51" s="60">
        <v>1</v>
      </c>
      <c r="N51" s="60">
        <v>1</v>
      </c>
      <c r="O51" s="60">
        <v>4</v>
      </c>
      <c r="P51" s="60">
        <v>4</v>
      </c>
      <c r="Q51" s="60">
        <v>2</v>
      </c>
      <c r="R51" s="60">
        <v>0</v>
      </c>
      <c r="S51" s="60">
        <v>6</v>
      </c>
      <c r="T51" s="60">
        <v>3</v>
      </c>
      <c r="U51" s="60">
        <v>1</v>
      </c>
      <c r="V51" s="60">
        <v>0</v>
      </c>
      <c r="W51" s="40">
        <v>5</v>
      </c>
      <c r="X51" s="60">
        <v>7</v>
      </c>
      <c r="Y51" s="60">
        <v>0</v>
      </c>
      <c r="Z51" s="60">
        <v>0</v>
      </c>
      <c r="AA51" s="15">
        <f t="shared" si="2"/>
        <v>49</v>
      </c>
      <c r="AB51" s="60"/>
      <c r="AC51" s="11"/>
    </row>
    <row r="52" spans="1:29" s="9" customFormat="1" ht="12.95" customHeight="1" x14ac:dyDescent="0.2">
      <c r="A52" s="26">
        <v>58</v>
      </c>
      <c r="B52" s="25" t="s">
        <v>132</v>
      </c>
      <c r="C52" s="17" t="s">
        <v>5</v>
      </c>
      <c r="D52" s="17">
        <v>240</v>
      </c>
      <c r="E52" s="17" t="s">
        <v>4</v>
      </c>
      <c r="F52" s="45" t="s">
        <v>26</v>
      </c>
      <c r="G52" s="60">
        <v>0</v>
      </c>
      <c r="H52" s="60">
        <v>3</v>
      </c>
      <c r="I52" s="60">
        <v>3</v>
      </c>
      <c r="J52" s="60">
        <v>2</v>
      </c>
      <c r="K52" s="60">
        <v>2</v>
      </c>
      <c r="L52" s="60">
        <v>1</v>
      </c>
      <c r="M52" s="60">
        <v>1</v>
      </c>
      <c r="N52" s="60">
        <v>5</v>
      </c>
      <c r="O52" s="60">
        <v>3</v>
      </c>
      <c r="P52" s="60">
        <v>8</v>
      </c>
      <c r="Q52" s="60">
        <v>4</v>
      </c>
      <c r="R52" s="60">
        <v>1</v>
      </c>
      <c r="S52" s="60">
        <v>3</v>
      </c>
      <c r="T52" s="60">
        <v>8</v>
      </c>
      <c r="U52" s="60">
        <v>6</v>
      </c>
      <c r="V52" s="60">
        <v>0</v>
      </c>
      <c r="W52" s="40">
        <v>1</v>
      </c>
      <c r="X52" s="60">
        <v>10</v>
      </c>
      <c r="Y52" s="60">
        <v>1</v>
      </c>
      <c r="Z52" s="60">
        <v>2</v>
      </c>
      <c r="AA52" s="15">
        <f t="shared" si="2"/>
        <v>64</v>
      </c>
      <c r="AB52" s="60"/>
      <c r="AC52" s="11"/>
    </row>
    <row r="53" spans="1:29" s="9" customFormat="1" ht="12.95" customHeight="1" x14ac:dyDescent="0.2">
      <c r="A53" s="26"/>
      <c r="B53" s="25"/>
      <c r="C53" s="17"/>
      <c r="D53" s="17"/>
      <c r="E53" s="17"/>
      <c r="F53" s="45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40"/>
      <c r="X53" s="60"/>
      <c r="Y53" s="60"/>
      <c r="Z53" s="60"/>
      <c r="AA53" s="15"/>
      <c r="AB53" s="60"/>
      <c r="AC53" s="11"/>
    </row>
    <row r="54" spans="1:29" s="9" customFormat="1" ht="12.95" customHeight="1" x14ac:dyDescent="0.2">
      <c r="A54" s="26">
        <v>44</v>
      </c>
      <c r="B54" s="20" t="s">
        <v>136</v>
      </c>
      <c r="C54" s="16" t="s">
        <v>12</v>
      </c>
      <c r="D54" s="16">
        <v>185</v>
      </c>
      <c r="E54" s="16" t="s">
        <v>45</v>
      </c>
      <c r="F54" s="44" t="s">
        <v>3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40">
        <v>0</v>
      </c>
      <c r="X54" s="60">
        <v>0</v>
      </c>
      <c r="Y54" s="60">
        <v>0</v>
      </c>
      <c r="Z54" s="60">
        <v>0</v>
      </c>
      <c r="AA54" s="15">
        <f t="shared" ref="AA54:AA72" si="3">SUM(G54:Z54)</f>
        <v>0</v>
      </c>
      <c r="AB54" s="60"/>
      <c r="AC54" s="11"/>
    </row>
    <row r="55" spans="1:29" s="9" customFormat="1" ht="12.95" customHeight="1" x14ac:dyDescent="0.2">
      <c r="A55" s="26">
        <v>54</v>
      </c>
      <c r="B55" s="19" t="s">
        <v>128</v>
      </c>
      <c r="C55" s="22" t="s">
        <v>120</v>
      </c>
      <c r="D55" s="22">
        <v>250</v>
      </c>
      <c r="E55" s="22" t="s">
        <v>45</v>
      </c>
      <c r="F55" s="68" t="s">
        <v>3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40">
        <v>0</v>
      </c>
      <c r="X55" s="60">
        <v>0</v>
      </c>
      <c r="Y55" s="60">
        <v>1</v>
      </c>
      <c r="Z55" s="60">
        <v>0</v>
      </c>
      <c r="AA55" s="15">
        <f t="shared" si="3"/>
        <v>1</v>
      </c>
      <c r="AB55" s="60"/>
      <c r="AC55" s="4" t="s">
        <v>212</v>
      </c>
    </row>
    <row r="56" spans="1:29" s="9" customFormat="1" ht="12.95" customHeight="1" x14ac:dyDescent="0.2">
      <c r="A56" s="26">
        <v>17</v>
      </c>
      <c r="B56" s="20" t="s">
        <v>176</v>
      </c>
      <c r="C56" s="17" t="s">
        <v>12</v>
      </c>
      <c r="D56" s="17">
        <v>175</v>
      </c>
      <c r="E56" s="17" t="s">
        <v>45</v>
      </c>
      <c r="F56" s="45" t="s">
        <v>3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1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40">
        <v>0</v>
      </c>
      <c r="X56" s="60">
        <v>0</v>
      </c>
      <c r="Y56" s="60">
        <v>0</v>
      </c>
      <c r="Z56" s="60">
        <v>0</v>
      </c>
      <c r="AA56" s="15">
        <f t="shared" si="3"/>
        <v>1</v>
      </c>
      <c r="AB56" s="60"/>
      <c r="AC56" s="11"/>
    </row>
    <row r="57" spans="1:29" s="9" customFormat="1" ht="12.95" customHeight="1" x14ac:dyDescent="0.2">
      <c r="A57" s="26">
        <v>45</v>
      </c>
      <c r="B57" s="20" t="s">
        <v>137</v>
      </c>
      <c r="C57" s="16" t="s">
        <v>12</v>
      </c>
      <c r="D57" s="16">
        <v>175</v>
      </c>
      <c r="E57" s="16" t="s">
        <v>45</v>
      </c>
      <c r="F57" s="16" t="s">
        <v>3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2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15">
        <f t="shared" si="3"/>
        <v>2</v>
      </c>
      <c r="AB57" s="60"/>
      <c r="AC57" s="4" t="s">
        <v>210</v>
      </c>
    </row>
    <row r="58" spans="1:29" s="9" customFormat="1" ht="12.95" customHeight="1" x14ac:dyDescent="0.2">
      <c r="A58" s="26">
        <v>13</v>
      </c>
      <c r="B58" s="19" t="s">
        <v>184</v>
      </c>
      <c r="C58" s="22" t="s">
        <v>185</v>
      </c>
      <c r="D58" s="22">
        <v>250</v>
      </c>
      <c r="E58" s="22" t="s">
        <v>45</v>
      </c>
      <c r="F58" s="68" t="s">
        <v>3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1</v>
      </c>
      <c r="N58" s="60">
        <v>0</v>
      </c>
      <c r="O58" s="60">
        <v>1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40">
        <v>0</v>
      </c>
      <c r="X58" s="60">
        <v>0</v>
      </c>
      <c r="Y58" s="60">
        <v>0</v>
      </c>
      <c r="Z58" s="60">
        <v>0</v>
      </c>
      <c r="AA58" s="15">
        <f t="shared" si="3"/>
        <v>2</v>
      </c>
      <c r="AB58" s="60"/>
      <c r="AC58" s="4" t="s">
        <v>211</v>
      </c>
    </row>
    <row r="59" spans="1:29" s="9" customFormat="1" ht="12.95" customHeight="1" x14ac:dyDescent="0.2">
      <c r="A59" s="15">
        <v>141</v>
      </c>
      <c r="B59" s="19" t="s">
        <v>52</v>
      </c>
      <c r="C59" s="22" t="s">
        <v>53</v>
      </c>
      <c r="D59" s="22"/>
      <c r="E59" s="22" t="s">
        <v>45</v>
      </c>
      <c r="F59" s="22" t="s">
        <v>3</v>
      </c>
      <c r="G59" s="60">
        <v>0</v>
      </c>
      <c r="H59" s="60">
        <v>0</v>
      </c>
      <c r="I59" s="60">
        <v>0</v>
      </c>
      <c r="J59" s="60">
        <v>2</v>
      </c>
      <c r="K59" s="60">
        <v>1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15">
        <f t="shared" si="3"/>
        <v>3</v>
      </c>
      <c r="AB59" s="60"/>
      <c r="AC59" s="11"/>
    </row>
    <row r="60" spans="1:29" s="9" customFormat="1" ht="12.95" customHeight="1" x14ac:dyDescent="0.2">
      <c r="A60" s="26">
        <v>43</v>
      </c>
      <c r="B60" s="20" t="s">
        <v>135</v>
      </c>
      <c r="C60" s="17" t="s">
        <v>12</v>
      </c>
      <c r="D60" s="17">
        <v>185</v>
      </c>
      <c r="E60" s="17" t="s">
        <v>45</v>
      </c>
      <c r="F60" s="17" t="s">
        <v>3</v>
      </c>
      <c r="G60" s="60">
        <v>0</v>
      </c>
      <c r="H60" s="60">
        <v>5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4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40">
        <v>0</v>
      </c>
      <c r="Y60" s="60">
        <v>0</v>
      </c>
      <c r="Z60" s="60">
        <v>0</v>
      </c>
      <c r="AA60" s="15">
        <f t="shared" si="3"/>
        <v>5</v>
      </c>
      <c r="AB60" s="60"/>
      <c r="AC60" s="4" t="s">
        <v>212</v>
      </c>
    </row>
    <row r="61" spans="1:29" s="9" customFormat="1" ht="12.95" customHeight="1" x14ac:dyDescent="0.2">
      <c r="A61" s="26">
        <v>38</v>
      </c>
      <c r="B61" s="20" t="s">
        <v>156</v>
      </c>
      <c r="C61" s="16" t="s">
        <v>157</v>
      </c>
      <c r="D61" s="16">
        <v>500</v>
      </c>
      <c r="E61" s="16" t="s">
        <v>45</v>
      </c>
      <c r="F61" s="17" t="s">
        <v>3</v>
      </c>
      <c r="G61" s="60">
        <v>5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40">
        <v>0</v>
      </c>
      <c r="X61" s="60">
        <v>0</v>
      </c>
      <c r="Y61" s="60">
        <v>0</v>
      </c>
      <c r="Z61" s="60">
        <v>0</v>
      </c>
      <c r="AA61" s="15">
        <f t="shared" si="3"/>
        <v>5</v>
      </c>
      <c r="AB61" s="60"/>
      <c r="AC61" s="11"/>
    </row>
    <row r="62" spans="1:29" s="9" customFormat="1" ht="12.95" customHeight="1" x14ac:dyDescent="0.2">
      <c r="A62" s="26">
        <v>65</v>
      </c>
      <c r="B62" s="21" t="s">
        <v>113</v>
      </c>
      <c r="C62" s="16" t="s">
        <v>12</v>
      </c>
      <c r="D62" s="16">
        <v>180</v>
      </c>
      <c r="E62" s="16" t="s">
        <v>45</v>
      </c>
      <c r="F62" s="16" t="s">
        <v>3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2</v>
      </c>
      <c r="N62" s="60">
        <v>0</v>
      </c>
      <c r="O62" s="60">
        <v>0</v>
      </c>
      <c r="P62" s="60">
        <v>0</v>
      </c>
      <c r="Q62" s="60">
        <v>0</v>
      </c>
      <c r="R62" s="60">
        <v>1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3</v>
      </c>
      <c r="AA62" s="15">
        <f t="shared" si="3"/>
        <v>6</v>
      </c>
      <c r="AB62" s="60"/>
      <c r="AC62" s="4" t="s">
        <v>212</v>
      </c>
    </row>
    <row r="63" spans="1:29" s="9" customFormat="1" ht="12.95" customHeight="1" x14ac:dyDescent="0.2">
      <c r="A63" s="59">
        <v>130</v>
      </c>
      <c r="B63" s="41" t="s">
        <v>43</v>
      </c>
      <c r="C63" s="47" t="s">
        <v>44</v>
      </c>
      <c r="D63" s="47"/>
      <c r="E63" s="47" t="s">
        <v>45</v>
      </c>
      <c r="F63" s="47" t="s">
        <v>3</v>
      </c>
      <c r="G63" s="60">
        <v>0</v>
      </c>
      <c r="H63" s="60">
        <v>0</v>
      </c>
      <c r="I63" s="60">
        <v>1</v>
      </c>
      <c r="J63" s="60">
        <v>0</v>
      </c>
      <c r="K63" s="60">
        <v>0</v>
      </c>
      <c r="L63" s="60">
        <v>0</v>
      </c>
      <c r="M63" s="60">
        <v>3</v>
      </c>
      <c r="N63" s="60">
        <v>0</v>
      </c>
      <c r="O63" s="60">
        <v>0</v>
      </c>
      <c r="P63" s="60">
        <v>0</v>
      </c>
      <c r="Q63" s="60">
        <v>0</v>
      </c>
      <c r="R63" s="40">
        <v>1</v>
      </c>
      <c r="S63" s="60">
        <v>0</v>
      </c>
      <c r="T63" s="60">
        <v>0</v>
      </c>
      <c r="U63" s="60">
        <v>0</v>
      </c>
      <c r="V63" s="60">
        <v>0</v>
      </c>
      <c r="W63" s="40">
        <v>0</v>
      </c>
      <c r="X63" s="60">
        <v>0</v>
      </c>
      <c r="Y63" s="60">
        <v>1</v>
      </c>
      <c r="Z63" s="60">
        <v>0</v>
      </c>
      <c r="AA63" s="15">
        <f t="shared" si="3"/>
        <v>6</v>
      </c>
      <c r="AB63" s="60"/>
      <c r="AC63" s="11"/>
    </row>
    <row r="64" spans="1:29" s="9" customFormat="1" ht="12.95" customHeight="1" x14ac:dyDescent="0.2">
      <c r="A64" s="15">
        <v>94</v>
      </c>
      <c r="B64" s="20" t="s">
        <v>72</v>
      </c>
      <c r="C64" s="16" t="s">
        <v>73</v>
      </c>
      <c r="D64" s="16">
        <v>185</v>
      </c>
      <c r="E64" s="16" t="s">
        <v>45</v>
      </c>
      <c r="F64" s="16" t="s">
        <v>3</v>
      </c>
      <c r="G64" s="60">
        <v>5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3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40">
        <v>0</v>
      </c>
      <c r="X64" s="60">
        <v>0</v>
      </c>
      <c r="Y64" s="60">
        <v>0</v>
      </c>
      <c r="Z64" s="60">
        <v>0</v>
      </c>
      <c r="AA64" s="15">
        <f t="shared" si="3"/>
        <v>8</v>
      </c>
      <c r="AB64" s="60"/>
      <c r="AC64" s="11"/>
    </row>
    <row r="65" spans="1:29" s="9" customFormat="1" ht="12.95" customHeight="1" x14ac:dyDescent="0.2">
      <c r="A65" s="26">
        <v>71</v>
      </c>
      <c r="B65" s="20" t="s">
        <v>119</v>
      </c>
      <c r="C65" s="17" t="s">
        <v>120</v>
      </c>
      <c r="D65" s="17">
        <v>250</v>
      </c>
      <c r="E65" s="17" t="s">
        <v>45</v>
      </c>
      <c r="F65" s="17" t="s">
        <v>3</v>
      </c>
      <c r="G65" s="60">
        <v>5</v>
      </c>
      <c r="H65" s="60">
        <v>0</v>
      </c>
      <c r="I65" s="60">
        <v>0</v>
      </c>
      <c r="J65" s="60">
        <v>0</v>
      </c>
      <c r="K65" s="60">
        <v>5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15">
        <f t="shared" si="3"/>
        <v>10</v>
      </c>
      <c r="AB65" s="60"/>
      <c r="AC65" s="4" t="s">
        <v>211</v>
      </c>
    </row>
    <row r="66" spans="1:29" s="9" customFormat="1" ht="12.95" customHeight="1" x14ac:dyDescent="0.2">
      <c r="A66" s="15">
        <v>122</v>
      </c>
      <c r="B66" s="57" t="s">
        <v>194</v>
      </c>
      <c r="C66" s="22" t="s">
        <v>12</v>
      </c>
      <c r="D66" s="17">
        <v>250</v>
      </c>
      <c r="E66" s="22" t="s">
        <v>45</v>
      </c>
      <c r="F66" s="17" t="s">
        <v>3</v>
      </c>
      <c r="G66" s="60">
        <v>1</v>
      </c>
      <c r="H66" s="60">
        <v>2</v>
      </c>
      <c r="I66" s="60">
        <v>1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2</v>
      </c>
      <c r="P66" s="60">
        <v>0</v>
      </c>
      <c r="Q66" s="60">
        <v>2</v>
      </c>
      <c r="R66" s="60">
        <v>1</v>
      </c>
      <c r="S66" s="60">
        <v>0</v>
      </c>
      <c r="T66" s="60">
        <v>0</v>
      </c>
      <c r="U66" s="60">
        <v>0</v>
      </c>
      <c r="V66" s="60">
        <v>0</v>
      </c>
      <c r="W66" s="40">
        <v>0</v>
      </c>
      <c r="X66" s="60">
        <v>0</v>
      </c>
      <c r="Y66" s="60">
        <v>0</v>
      </c>
      <c r="Z66" s="60">
        <v>1</v>
      </c>
      <c r="AA66" s="15">
        <f t="shared" si="3"/>
        <v>10</v>
      </c>
      <c r="AB66" s="60"/>
      <c r="AC66" s="4" t="s">
        <v>213</v>
      </c>
    </row>
    <row r="67" spans="1:29" s="9" customFormat="1" ht="12.95" customHeight="1" x14ac:dyDescent="0.2">
      <c r="A67" s="26">
        <v>5</v>
      </c>
      <c r="B67" s="43" t="s">
        <v>190</v>
      </c>
      <c r="C67" s="42" t="s">
        <v>25</v>
      </c>
      <c r="D67" s="42">
        <v>200</v>
      </c>
      <c r="E67" s="42" t="s">
        <v>45</v>
      </c>
      <c r="F67" s="42" t="s">
        <v>3</v>
      </c>
      <c r="G67" s="62">
        <v>0</v>
      </c>
      <c r="H67" s="60">
        <v>0</v>
      </c>
      <c r="I67" s="60">
        <v>5</v>
      </c>
      <c r="J67" s="60">
        <v>0</v>
      </c>
      <c r="K67" s="60">
        <v>0</v>
      </c>
      <c r="L67" s="60">
        <v>0</v>
      </c>
      <c r="M67" s="60">
        <v>1</v>
      </c>
      <c r="N67" s="60">
        <v>0</v>
      </c>
      <c r="O67" s="60">
        <v>5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40">
        <v>0</v>
      </c>
      <c r="X67" s="60">
        <v>0</v>
      </c>
      <c r="Y67" s="60">
        <v>0</v>
      </c>
      <c r="Z67" s="60">
        <v>0</v>
      </c>
      <c r="AA67" s="15">
        <f t="shared" si="3"/>
        <v>11</v>
      </c>
      <c r="AB67" s="60"/>
      <c r="AC67" s="4" t="s">
        <v>214</v>
      </c>
    </row>
    <row r="68" spans="1:29" s="9" customFormat="1" ht="12.95" customHeight="1" x14ac:dyDescent="0.2">
      <c r="A68" s="26">
        <v>9</v>
      </c>
      <c r="B68" s="20" t="s">
        <v>180</v>
      </c>
      <c r="C68" s="17" t="s">
        <v>25</v>
      </c>
      <c r="D68" s="17">
        <v>200</v>
      </c>
      <c r="E68" s="17" t="s">
        <v>45</v>
      </c>
      <c r="F68" s="17" t="s">
        <v>3</v>
      </c>
      <c r="G68" s="60">
        <v>1</v>
      </c>
      <c r="H68" s="60">
        <v>1</v>
      </c>
      <c r="I68" s="60">
        <v>0</v>
      </c>
      <c r="J68" s="60">
        <v>0</v>
      </c>
      <c r="K68" s="60">
        <v>0</v>
      </c>
      <c r="L68" s="60">
        <v>0</v>
      </c>
      <c r="M68" s="60">
        <v>2</v>
      </c>
      <c r="N68" s="60">
        <v>0</v>
      </c>
      <c r="O68" s="60">
        <v>0</v>
      </c>
      <c r="P68" s="60">
        <v>0</v>
      </c>
      <c r="Q68" s="60">
        <v>1</v>
      </c>
      <c r="R68" s="60">
        <v>2</v>
      </c>
      <c r="S68" s="60">
        <v>0</v>
      </c>
      <c r="T68" s="60">
        <v>0</v>
      </c>
      <c r="U68" s="60">
        <v>0</v>
      </c>
      <c r="V68" s="60">
        <v>0</v>
      </c>
      <c r="W68" s="40">
        <v>1</v>
      </c>
      <c r="X68" s="60">
        <v>0</v>
      </c>
      <c r="Y68" s="60">
        <v>2</v>
      </c>
      <c r="Z68" s="60">
        <v>1</v>
      </c>
      <c r="AA68" s="15">
        <f t="shared" si="3"/>
        <v>11</v>
      </c>
      <c r="AB68" s="60"/>
      <c r="AC68" s="4" t="s">
        <v>204</v>
      </c>
    </row>
    <row r="69" spans="1:29" s="9" customFormat="1" ht="12.75" customHeight="1" x14ac:dyDescent="0.2">
      <c r="A69" s="15">
        <v>108</v>
      </c>
      <c r="B69" s="19" t="s">
        <v>89</v>
      </c>
      <c r="C69" s="22" t="s">
        <v>73</v>
      </c>
      <c r="D69" s="22">
        <v>185</v>
      </c>
      <c r="E69" s="22" t="s">
        <v>45</v>
      </c>
      <c r="F69" s="22" t="s">
        <v>3</v>
      </c>
      <c r="G69" s="60">
        <v>5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1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40">
        <v>0</v>
      </c>
      <c r="X69" s="60">
        <v>0</v>
      </c>
      <c r="Y69" s="60">
        <v>6</v>
      </c>
      <c r="Z69" s="60">
        <v>0</v>
      </c>
      <c r="AA69" s="15">
        <f t="shared" si="3"/>
        <v>12</v>
      </c>
      <c r="AB69" s="60"/>
      <c r="AC69" s="4" t="s">
        <v>201</v>
      </c>
    </row>
    <row r="70" spans="1:29" s="9" customFormat="1" ht="12.75" customHeight="1" x14ac:dyDescent="0.2">
      <c r="A70" s="15">
        <v>133</v>
      </c>
      <c r="B70" s="19" t="s">
        <v>28</v>
      </c>
      <c r="C70" s="17" t="s">
        <v>12</v>
      </c>
      <c r="D70" s="17">
        <v>350</v>
      </c>
      <c r="E70" s="17" t="s">
        <v>45</v>
      </c>
      <c r="F70" s="17" t="s">
        <v>3</v>
      </c>
      <c r="G70" s="60">
        <v>1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5</v>
      </c>
      <c r="N70" s="60">
        <v>0</v>
      </c>
      <c r="O70" s="60">
        <v>2</v>
      </c>
      <c r="P70" s="60">
        <v>1</v>
      </c>
      <c r="Q70" s="60">
        <v>3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15">
        <f t="shared" si="3"/>
        <v>12</v>
      </c>
      <c r="AB70" s="60"/>
      <c r="AC70" s="4" t="s">
        <v>202</v>
      </c>
    </row>
    <row r="71" spans="1:29" s="9" customFormat="1" ht="12.95" customHeight="1" x14ac:dyDescent="0.2">
      <c r="A71" s="15">
        <v>111</v>
      </c>
      <c r="B71" s="19" t="s">
        <v>93</v>
      </c>
      <c r="C71" s="17" t="s">
        <v>73</v>
      </c>
      <c r="D71" s="17">
        <v>185</v>
      </c>
      <c r="E71" s="17" t="s">
        <v>45</v>
      </c>
      <c r="F71" s="17" t="s">
        <v>3</v>
      </c>
      <c r="G71" s="60">
        <v>0</v>
      </c>
      <c r="H71" s="60">
        <v>6</v>
      </c>
      <c r="I71" s="60">
        <v>0</v>
      </c>
      <c r="J71" s="60">
        <v>0</v>
      </c>
      <c r="K71" s="60">
        <v>0</v>
      </c>
      <c r="L71" s="60">
        <v>1</v>
      </c>
      <c r="M71" s="60">
        <v>5</v>
      </c>
      <c r="N71" s="60">
        <v>0</v>
      </c>
      <c r="O71" s="60">
        <v>1</v>
      </c>
      <c r="P71" s="60">
        <v>0</v>
      </c>
      <c r="Q71" s="60">
        <v>1</v>
      </c>
      <c r="R71" s="60">
        <v>1</v>
      </c>
      <c r="S71" s="60">
        <v>1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1</v>
      </c>
      <c r="Z71" s="60">
        <v>0</v>
      </c>
      <c r="AA71" s="15">
        <f t="shared" si="3"/>
        <v>17</v>
      </c>
      <c r="AB71" s="60"/>
      <c r="AC71" s="6"/>
    </row>
    <row r="72" spans="1:29" s="9" customFormat="1" ht="12.95" customHeight="1" x14ac:dyDescent="0.2">
      <c r="A72" s="26">
        <v>148</v>
      </c>
      <c r="B72" s="20" t="s">
        <v>27</v>
      </c>
      <c r="C72" s="16" t="s">
        <v>12</v>
      </c>
      <c r="D72" s="16">
        <v>175</v>
      </c>
      <c r="E72" s="16" t="s">
        <v>45</v>
      </c>
      <c r="F72" s="16" t="s">
        <v>3</v>
      </c>
      <c r="G72" s="60">
        <v>4</v>
      </c>
      <c r="H72" s="60">
        <v>3</v>
      </c>
      <c r="I72" s="60">
        <v>2</v>
      </c>
      <c r="J72" s="60">
        <v>0</v>
      </c>
      <c r="K72" s="60">
        <v>1</v>
      </c>
      <c r="L72" s="60">
        <v>6</v>
      </c>
      <c r="M72" s="60">
        <v>4</v>
      </c>
      <c r="N72" s="60">
        <v>0</v>
      </c>
      <c r="O72" s="60">
        <v>4</v>
      </c>
      <c r="P72" s="60">
        <v>0</v>
      </c>
      <c r="Q72" s="60">
        <v>4</v>
      </c>
      <c r="R72" s="60">
        <v>5</v>
      </c>
      <c r="S72" s="60">
        <v>0</v>
      </c>
      <c r="T72" s="60">
        <v>1</v>
      </c>
      <c r="U72" s="60">
        <v>0</v>
      </c>
      <c r="V72" s="60">
        <v>3</v>
      </c>
      <c r="W72" s="60">
        <v>0</v>
      </c>
      <c r="X72" s="60">
        <v>0</v>
      </c>
      <c r="Y72" s="60">
        <v>2</v>
      </c>
      <c r="Z72" s="40">
        <v>0</v>
      </c>
      <c r="AA72" s="15">
        <f t="shared" si="3"/>
        <v>39</v>
      </c>
      <c r="AB72" s="60"/>
      <c r="AC72" s="6"/>
    </row>
    <row r="73" spans="1:29" s="9" customFormat="1" ht="12.95" customHeight="1" x14ac:dyDescent="0.2">
      <c r="A73" s="26">
        <v>39</v>
      </c>
      <c r="B73" s="20" t="s">
        <v>147</v>
      </c>
      <c r="C73" s="17" t="s">
        <v>148</v>
      </c>
      <c r="D73" s="17">
        <v>125</v>
      </c>
      <c r="E73" s="17" t="s">
        <v>45</v>
      </c>
      <c r="F73" s="17" t="s">
        <v>3</v>
      </c>
      <c r="G73" s="60"/>
      <c r="H73" s="60"/>
      <c r="I73" s="60"/>
      <c r="J73" s="60"/>
      <c r="K73" s="24" t="s">
        <v>22</v>
      </c>
      <c r="L73" s="24" t="s">
        <v>23</v>
      </c>
      <c r="M73" s="24" t="s">
        <v>22</v>
      </c>
      <c r="N73" s="60"/>
      <c r="O73" s="24" t="s">
        <v>21</v>
      </c>
      <c r="P73" s="24" t="s">
        <v>2</v>
      </c>
      <c r="Q73" s="24" t="s">
        <v>26</v>
      </c>
      <c r="R73" s="24" t="s">
        <v>198</v>
      </c>
      <c r="S73" s="24" t="s">
        <v>2</v>
      </c>
      <c r="T73" s="24" t="s">
        <v>0</v>
      </c>
      <c r="U73" s="24" t="s">
        <v>198</v>
      </c>
      <c r="V73" s="60"/>
      <c r="W73" s="60"/>
      <c r="X73" s="60"/>
      <c r="Y73" s="60"/>
      <c r="Z73" s="60"/>
      <c r="AA73" s="15"/>
      <c r="AB73" s="60"/>
      <c r="AC73" s="6"/>
    </row>
    <row r="74" spans="1:29" s="9" customFormat="1" ht="3.75" customHeight="1" x14ac:dyDescent="0.2">
      <c r="A74" s="26"/>
      <c r="B74" s="20"/>
      <c r="C74" s="17"/>
      <c r="D74" s="17"/>
      <c r="E74" s="17"/>
      <c r="F74" s="17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15"/>
      <c r="AB74" s="60"/>
      <c r="AC74" s="6"/>
    </row>
    <row r="75" spans="1:29" s="9" customFormat="1" ht="12.95" customHeight="1" x14ac:dyDescent="0.2">
      <c r="A75" s="26">
        <v>16</v>
      </c>
      <c r="B75" s="20" t="s">
        <v>175</v>
      </c>
      <c r="C75" s="17" t="s">
        <v>10</v>
      </c>
      <c r="D75" s="17">
        <v>247</v>
      </c>
      <c r="E75" s="22" t="s">
        <v>50</v>
      </c>
      <c r="F75" s="17" t="s">
        <v>3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1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1</v>
      </c>
      <c r="Z75" s="60">
        <v>0</v>
      </c>
      <c r="AA75" s="15">
        <f t="shared" ref="AA75:AA83" si="4">SUM(G75:Z75)</f>
        <v>2</v>
      </c>
      <c r="AB75" s="60"/>
      <c r="AC75" s="4" t="s">
        <v>212</v>
      </c>
    </row>
    <row r="76" spans="1:29" s="9" customFormat="1" ht="12.95" customHeight="1" x14ac:dyDescent="0.2">
      <c r="A76" s="26">
        <v>47</v>
      </c>
      <c r="B76" s="20" t="s">
        <v>140</v>
      </c>
      <c r="C76" s="16" t="s">
        <v>10</v>
      </c>
      <c r="D76" s="16">
        <v>242</v>
      </c>
      <c r="E76" s="24" t="s">
        <v>50</v>
      </c>
      <c r="F76" s="16" t="s">
        <v>3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1</v>
      </c>
      <c r="W76" s="60">
        <v>0</v>
      </c>
      <c r="X76" s="60">
        <v>0</v>
      </c>
      <c r="Y76" s="60">
        <v>0</v>
      </c>
      <c r="Z76" s="60">
        <v>1</v>
      </c>
      <c r="AA76" s="15">
        <f t="shared" si="4"/>
        <v>2</v>
      </c>
      <c r="AB76" s="60"/>
      <c r="AC76" s="6"/>
    </row>
    <row r="77" spans="1:29" s="9" customFormat="1" ht="12.95" customHeight="1" x14ac:dyDescent="0.2">
      <c r="A77" s="15">
        <v>140</v>
      </c>
      <c r="B77" s="20" t="s">
        <v>36</v>
      </c>
      <c r="C77" s="17" t="s">
        <v>10</v>
      </c>
      <c r="D77" s="17">
        <v>172</v>
      </c>
      <c r="E77" s="17" t="s">
        <v>50</v>
      </c>
      <c r="F77" s="17" t="s">
        <v>3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1</v>
      </c>
      <c r="M77" s="60">
        <v>0</v>
      </c>
      <c r="N77" s="60">
        <v>0</v>
      </c>
      <c r="O77" s="60">
        <v>1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40">
        <v>0</v>
      </c>
      <c r="X77" s="60">
        <v>0</v>
      </c>
      <c r="Y77" s="60">
        <v>0</v>
      </c>
      <c r="Z77" s="60">
        <v>0</v>
      </c>
      <c r="AA77" s="15">
        <f t="shared" si="4"/>
        <v>2</v>
      </c>
      <c r="AB77" s="60"/>
      <c r="AC77" s="6"/>
    </row>
    <row r="78" spans="1:29" s="9" customFormat="1" ht="12.95" customHeight="1" x14ac:dyDescent="0.2">
      <c r="A78" s="26">
        <v>87</v>
      </c>
      <c r="B78" s="20" t="s">
        <v>96</v>
      </c>
      <c r="C78" s="17" t="s">
        <v>75</v>
      </c>
      <c r="D78" s="17">
        <v>250</v>
      </c>
      <c r="E78" s="17" t="s">
        <v>50</v>
      </c>
      <c r="F78" s="22" t="s">
        <v>3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1</v>
      </c>
      <c r="M78" s="60">
        <v>2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15">
        <f t="shared" si="4"/>
        <v>3</v>
      </c>
      <c r="AB78" s="60"/>
      <c r="AC78" s="6"/>
    </row>
    <row r="79" spans="1:29" s="9" customFormat="1" ht="12.75" customHeight="1" x14ac:dyDescent="0.2">
      <c r="A79" s="26">
        <v>15</v>
      </c>
      <c r="B79" s="20" t="s">
        <v>174</v>
      </c>
      <c r="C79" s="16" t="s">
        <v>75</v>
      </c>
      <c r="D79" s="16">
        <v>325</v>
      </c>
      <c r="E79" s="24" t="s">
        <v>50</v>
      </c>
      <c r="F79" s="16" t="s">
        <v>3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1</v>
      </c>
      <c r="M79" s="60">
        <v>2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40">
        <v>0</v>
      </c>
      <c r="X79" s="60">
        <v>0</v>
      </c>
      <c r="Y79" s="60">
        <v>2</v>
      </c>
      <c r="Z79" s="60">
        <v>0</v>
      </c>
      <c r="AA79" s="15">
        <f t="shared" si="4"/>
        <v>5</v>
      </c>
      <c r="AB79" s="60"/>
      <c r="AC79" s="6"/>
    </row>
    <row r="80" spans="1:29" s="9" customFormat="1" ht="12.95" customHeight="1" x14ac:dyDescent="0.2">
      <c r="A80" s="26">
        <v>78</v>
      </c>
      <c r="B80" s="20" t="s">
        <v>100</v>
      </c>
      <c r="C80" s="17" t="s">
        <v>10</v>
      </c>
      <c r="D80" s="17">
        <v>348</v>
      </c>
      <c r="E80" s="17" t="s">
        <v>50</v>
      </c>
      <c r="F80" s="17" t="s">
        <v>3</v>
      </c>
      <c r="G80" s="62">
        <v>0</v>
      </c>
      <c r="H80" s="40">
        <v>0</v>
      </c>
      <c r="I80" s="60">
        <v>0</v>
      </c>
      <c r="J80" s="60">
        <v>0</v>
      </c>
      <c r="K80" s="60">
        <v>0</v>
      </c>
      <c r="L80" s="60">
        <v>5</v>
      </c>
      <c r="M80" s="60">
        <v>0</v>
      </c>
      <c r="N80" s="60">
        <v>0</v>
      </c>
      <c r="O80" s="60">
        <v>0</v>
      </c>
      <c r="P80" s="60">
        <v>0</v>
      </c>
      <c r="Q80" s="60">
        <v>2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40">
        <v>0</v>
      </c>
      <c r="X80" s="60">
        <v>0</v>
      </c>
      <c r="Y80" s="60">
        <v>0</v>
      </c>
      <c r="Z80" s="60">
        <v>0</v>
      </c>
      <c r="AA80" s="15">
        <f t="shared" si="4"/>
        <v>7</v>
      </c>
      <c r="AB80" s="60"/>
      <c r="AC80" s="11"/>
    </row>
    <row r="81" spans="1:56" s="9" customFormat="1" ht="12.95" customHeight="1" x14ac:dyDescent="0.2">
      <c r="A81" s="26">
        <v>27</v>
      </c>
      <c r="B81" s="20" t="s">
        <v>164</v>
      </c>
      <c r="C81" s="17" t="s">
        <v>75</v>
      </c>
      <c r="D81" s="17">
        <v>325</v>
      </c>
      <c r="E81" s="22" t="s">
        <v>200</v>
      </c>
      <c r="F81" s="17" t="s">
        <v>3</v>
      </c>
      <c r="G81" s="60">
        <v>2</v>
      </c>
      <c r="H81" s="60">
        <v>0</v>
      </c>
      <c r="I81" s="60">
        <v>0</v>
      </c>
      <c r="J81" s="60">
        <v>0</v>
      </c>
      <c r="K81" s="60">
        <v>0</v>
      </c>
      <c r="L81" s="60">
        <v>5</v>
      </c>
      <c r="M81" s="60">
        <v>1</v>
      </c>
      <c r="N81" s="60">
        <v>0</v>
      </c>
      <c r="O81" s="60">
        <v>0</v>
      </c>
      <c r="P81" s="60">
        <v>0</v>
      </c>
      <c r="Q81" s="60">
        <v>1</v>
      </c>
      <c r="R81" s="60">
        <v>1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15">
        <f t="shared" si="4"/>
        <v>10</v>
      </c>
      <c r="AB81" s="60"/>
      <c r="AC81" s="6"/>
    </row>
    <row r="82" spans="1:56" s="9" customFormat="1" ht="12.75" customHeight="1" x14ac:dyDescent="0.2">
      <c r="A82" s="26">
        <v>59</v>
      </c>
      <c r="B82" s="20" t="s">
        <v>133</v>
      </c>
      <c r="C82" s="16" t="s">
        <v>75</v>
      </c>
      <c r="D82" s="16">
        <v>250</v>
      </c>
      <c r="E82" s="16" t="s">
        <v>50</v>
      </c>
      <c r="F82" s="16" t="s">
        <v>3</v>
      </c>
      <c r="G82" s="60">
        <v>2</v>
      </c>
      <c r="H82" s="60">
        <v>0</v>
      </c>
      <c r="I82" s="60">
        <v>0</v>
      </c>
      <c r="J82" s="60">
        <v>0</v>
      </c>
      <c r="K82" s="60">
        <v>1</v>
      </c>
      <c r="L82" s="60">
        <v>5</v>
      </c>
      <c r="M82" s="60">
        <v>2</v>
      </c>
      <c r="N82" s="60">
        <v>0</v>
      </c>
      <c r="O82" s="60">
        <v>5</v>
      </c>
      <c r="P82" s="60">
        <v>0</v>
      </c>
      <c r="Q82" s="60">
        <v>0</v>
      </c>
      <c r="R82" s="60">
        <v>0</v>
      </c>
      <c r="S82" s="60">
        <v>1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0</v>
      </c>
      <c r="AA82" s="15">
        <f t="shared" si="4"/>
        <v>17</v>
      </c>
      <c r="AB82" s="60"/>
      <c r="AC82" s="11"/>
    </row>
    <row r="83" spans="1:56" s="9" customFormat="1" ht="12.95" customHeight="1" x14ac:dyDescent="0.2">
      <c r="A83" s="26">
        <v>55</v>
      </c>
      <c r="B83" s="19" t="s">
        <v>129</v>
      </c>
      <c r="C83" s="22" t="s">
        <v>75</v>
      </c>
      <c r="D83" s="22">
        <v>350</v>
      </c>
      <c r="E83" s="22" t="s">
        <v>50</v>
      </c>
      <c r="F83" s="22" t="s">
        <v>3</v>
      </c>
      <c r="G83" s="60">
        <v>3</v>
      </c>
      <c r="H83" s="60">
        <v>3</v>
      </c>
      <c r="I83" s="60">
        <v>1</v>
      </c>
      <c r="J83" s="60">
        <v>1</v>
      </c>
      <c r="K83" s="60">
        <v>1</v>
      </c>
      <c r="L83" s="60">
        <v>5</v>
      </c>
      <c r="M83" s="60">
        <v>5</v>
      </c>
      <c r="N83" s="60">
        <v>0</v>
      </c>
      <c r="O83" s="60">
        <v>0</v>
      </c>
      <c r="P83" s="60">
        <v>1</v>
      </c>
      <c r="Q83" s="60">
        <v>1</v>
      </c>
      <c r="R83" s="40">
        <v>1</v>
      </c>
      <c r="S83" s="60">
        <v>5</v>
      </c>
      <c r="T83" s="60">
        <v>1</v>
      </c>
      <c r="U83" s="60">
        <v>0</v>
      </c>
      <c r="V83" s="60">
        <v>4</v>
      </c>
      <c r="W83" s="60">
        <v>0</v>
      </c>
      <c r="X83" s="60">
        <v>0</v>
      </c>
      <c r="Y83" s="60">
        <v>1</v>
      </c>
      <c r="Z83" s="60">
        <v>0</v>
      </c>
      <c r="AA83" s="15">
        <f t="shared" si="4"/>
        <v>33</v>
      </c>
      <c r="AB83" s="40"/>
      <c r="AC83" s="11"/>
    </row>
    <row r="84" spans="1:56" s="9" customFormat="1" ht="12.95" customHeight="1" x14ac:dyDescent="0.2">
      <c r="A84" s="26">
        <v>6</v>
      </c>
      <c r="B84" s="43" t="s">
        <v>186</v>
      </c>
      <c r="C84" s="42" t="s">
        <v>75</v>
      </c>
      <c r="D84" s="42">
        <v>350</v>
      </c>
      <c r="E84" s="42" t="s">
        <v>50</v>
      </c>
      <c r="F84" s="42" t="s">
        <v>3</v>
      </c>
      <c r="G84" s="63"/>
      <c r="H84" s="60"/>
      <c r="I84" s="60"/>
      <c r="J84" s="60"/>
      <c r="K84" s="24" t="s">
        <v>22</v>
      </c>
      <c r="L84" s="24" t="s">
        <v>23</v>
      </c>
      <c r="M84" s="24" t="s">
        <v>22</v>
      </c>
      <c r="N84" s="60"/>
      <c r="O84" s="24" t="s">
        <v>21</v>
      </c>
      <c r="P84" s="24" t="s">
        <v>2</v>
      </c>
      <c r="Q84" s="24" t="s">
        <v>26</v>
      </c>
      <c r="R84" s="24" t="s">
        <v>198</v>
      </c>
      <c r="S84" s="24" t="s">
        <v>2</v>
      </c>
      <c r="T84" s="24" t="s">
        <v>0</v>
      </c>
      <c r="U84" s="24" t="s">
        <v>198</v>
      </c>
      <c r="V84" s="60"/>
      <c r="W84" s="60"/>
      <c r="X84" s="60"/>
      <c r="Y84" s="60"/>
      <c r="Z84" s="60"/>
      <c r="AA84" s="15"/>
      <c r="AB84" s="40"/>
      <c r="AC84" s="11"/>
    </row>
    <row r="85" spans="1:56" s="9" customFormat="1" ht="12.95" customHeight="1" x14ac:dyDescent="0.2">
      <c r="A85" s="15">
        <v>90</v>
      </c>
      <c r="B85" s="25" t="s">
        <v>98</v>
      </c>
      <c r="C85" s="17" t="s">
        <v>58</v>
      </c>
      <c r="D85" s="17">
        <v>250</v>
      </c>
      <c r="E85" s="17" t="s">
        <v>50</v>
      </c>
      <c r="F85" s="17" t="s">
        <v>3</v>
      </c>
      <c r="G85" s="60"/>
      <c r="H85" s="60"/>
      <c r="I85" s="60"/>
      <c r="J85" s="60"/>
      <c r="K85" s="60" t="s">
        <v>198</v>
      </c>
      <c r="L85" s="60" t="s">
        <v>0</v>
      </c>
      <c r="M85" s="60" t="s">
        <v>2</v>
      </c>
      <c r="N85" s="60" t="s">
        <v>1</v>
      </c>
      <c r="O85" s="60" t="s">
        <v>198</v>
      </c>
      <c r="P85" s="60" t="s">
        <v>0</v>
      </c>
      <c r="Q85" s="60" t="s">
        <v>199</v>
      </c>
      <c r="R85" s="60"/>
      <c r="S85" s="60"/>
      <c r="T85" s="60"/>
      <c r="U85" s="60"/>
      <c r="V85" s="60"/>
      <c r="W85" s="40"/>
      <c r="X85" s="60"/>
      <c r="Y85" s="60"/>
      <c r="Z85" s="60"/>
      <c r="AA85" s="15"/>
      <c r="AB85" s="40"/>
      <c r="AC85" s="6"/>
    </row>
    <row r="86" spans="1:56" s="9" customFormat="1" ht="12.95" customHeight="1" x14ac:dyDescent="0.2">
      <c r="A86" s="15">
        <v>137</v>
      </c>
      <c r="B86" s="25" t="s">
        <v>49</v>
      </c>
      <c r="C86" s="17" t="s">
        <v>7</v>
      </c>
      <c r="D86" s="17">
        <v>175</v>
      </c>
      <c r="E86" s="17" t="s">
        <v>50</v>
      </c>
      <c r="F86" s="17" t="s">
        <v>3</v>
      </c>
      <c r="G86" s="60"/>
      <c r="H86" s="60"/>
      <c r="I86" s="60"/>
      <c r="J86" s="60"/>
      <c r="K86" s="24" t="s">
        <v>22</v>
      </c>
      <c r="L86" s="24" t="s">
        <v>23</v>
      </c>
      <c r="M86" s="24" t="s">
        <v>22</v>
      </c>
      <c r="N86" s="60"/>
      <c r="O86" s="24" t="s">
        <v>21</v>
      </c>
      <c r="P86" s="24" t="s">
        <v>2</v>
      </c>
      <c r="Q86" s="24" t="s">
        <v>26</v>
      </c>
      <c r="R86" s="24" t="s">
        <v>198</v>
      </c>
      <c r="S86" s="24" t="s">
        <v>2</v>
      </c>
      <c r="T86" s="24" t="s">
        <v>0</v>
      </c>
      <c r="U86" s="24" t="s">
        <v>198</v>
      </c>
      <c r="V86" s="60"/>
      <c r="W86" s="60"/>
      <c r="X86" s="60"/>
      <c r="Y86" s="60"/>
      <c r="Z86" s="60"/>
      <c r="AA86" s="15"/>
      <c r="AB86" s="40"/>
      <c r="AC86" s="6"/>
    </row>
    <row r="87" spans="1:56" s="9" customFormat="1" ht="3.75" customHeight="1" x14ac:dyDescent="0.2">
      <c r="A87" s="15"/>
      <c r="B87" s="25"/>
      <c r="C87" s="17"/>
      <c r="D87" s="17"/>
      <c r="E87" s="17"/>
      <c r="F87" s="1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15"/>
      <c r="AB87" s="40"/>
      <c r="AC87" s="6"/>
    </row>
    <row r="88" spans="1:56" s="9" customFormat="1" ht="12.95" customHeight="1" x14ac:dyDescent="0.2">
      <c r="A88" s="15">
        <v>138</v>
      </c>
      <c r="B88" s="19" t="s">
        <v>51</v>
      </c>
      <c r="C88" s="31" t="s">
        <v>6</v>
      </c>
      <c r="D88" s="31">
        <v>250</v>
      </c>
      <c r="E88" s="31" t="s">
        <v>30</v>
      </c>
      <c r="F88" s="31" t="s">
        <v>3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40">
        <v>0</v>
      </c>
      <c r="X88" s="60">
        <v>0</v>
      </c>
      <c r="Y88" s="60">
        <v>0</v>
      </c>
      <c r="Z88" s="60">
        <v>0</v>
      </c>
      <c r="AA88" s="15">
        <f t="shared" ref="AA88:AA111" si="5">SUM(G88:Z88)</f>
        <v>0</v>
      </c>
      <c r="AB88" s="40"/>
      <c r="AC88" s="6"/>
    </row>
    <row r="89" spans="1:56" s="9" customFormat="1" ht="12.95" customHeight="1" x14ac:dyDescent="0.2">
      <c r="A89" s="15">
        <v>136</v>
      </c>
      <c r="B89" s="19" t="s">
        <v>48</v>
      </c>
      <c r="C89" s="17" t="s">
        <v>6</v>
      </c>
      <c r="D89" s="17"/>
      <c r="E89" s="17" t="s">
        <v>30</v>
      </c>
      <c r="F89" s="17" t="s">
        <v>3</v>
      </c>
      <c r="G89" s="60">
        <v>2</v>
      </c>
      <c r="H89" s="60">
        <v>0</v>
      </c>
      <c r="I89" s="60">
        <v>0</v>
      </c>
      <c r="J89" s="60">
        <v>0</v>
      </c>
      <c r="K89" s="60">
        <v>1</v>
      </c>
      <c r="L89" s="60">
        <v>0</v>
      </c>
      <c r="M89" s="60">
        <v>1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40">
        <v>0</v>
      </c>
      <c r="X89" s="60">
        <v>0</v>
      </c>
      <c r="Y89" s="60">
        <v>0</v>
      </c>
      <c r="Z89" s="60">
        <v>0</v>
      </c>
      <c r="AA89" s="15">
        <f t="shared" si="5"/>
        <v>4</v>
      </c>
      <c r="AB89" s="40"/>
      <c r="AC89" s="6"/>
    </row>
    <row r="90" spans="1:56" s="9" customFormat="1" ht="12.95" customHeight="1" x14ac:dyDescent="0.2">
      <c r="A90" s="26">
        <v>102</v>
      </c>
      <c r="B90" s="25" t="s">
        <v>83</v>
      </c>
      <c r="C90" s="17" t="s">
        <v>5</v>
      </c>
      <c r="D90" s="17">
        <v>212</v>
      </c>
      <c r="E90" s="17" t="s">
        <v>30</v>
      </c>
      <c r="F90" s="17" t="s">
        <v>3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2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1</v>
      </c>
      <c r="T90" s="60">
        <v>0</v>
      </c>
      <c r="U90" s="60">
        <v>0</v>
      </c>
      <c r="V90" s="60">
        <v>0</v>
      </c>
      <c r="W90" s="40">
        <v>0</v>
      </c>
      <c r="X90" s="60">
        <v>0</v>
      </c>
      <c r="Y90" s="60">
        <v>0</v>
      </c>
      <c r="Z90" s="60">
        <v>2</v>
      </c>
      <c r="AA90" s="15">
        <f t="shared" si="5"/>
        <v>5</v>
      </c>
      <c r="AB90" s="40"/>
      <c r="AC90" s="4" t="s">
        <v>212</v>
      </c>
    </row>
    <row r="91" spans="1:56" s="9" customFormat="1" ht="12.95" customHeight="1" x14ac:dyDescent="0.2">
      <c r="A91" s="26">
        <v>49</v>
      </c>
      <c r="B91" s="20" t="s">
        <v>143</v>
      </c>
      <c r="C91" s="16" t="s">
        <v>5</v>
      </c>
      <c r="D91" s="16">
        <v>250</v>
      </c>
      <c r="E91" s="16" t="s">
        <v>30</v>
      </c>
      <c r="F91" s="16" t="s">
        <v>3</v>
      </c>
      <c r="G91" s="60">
        <v>1</v>
      </c>
      <c r="H91" s="60">
        <v>0</v>
      </c>
      <c r="I91" s="60">
        <v>1</v>
      </c>
      <c r="J91" s="60">
        <v>0</v>
      </c>
      <c r="K91" s="60">
        <v>0</v>
      </c>
      <c r="L91" s="60">
        <v>0</v>
      </c>
      <c r="M91" s="60">
        <v>2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  <c r="V91" s="60">
        <v>1</v>
      </c>
      <c r="W91" s="60">
        <v>0</v>
      </c>
      <c r="X91" s="60">
        <v>0</v>
      </c>
      <c r="Y91" s="60">
        <v>0</v>
      </c>
      <c r="Z91" s="60">
        <v>0</v>
      </c>
      <c r="AA91" s="15">
        <f t="shared" si="5"/>
        <v>5</v>
      </c>
      <c r="AB91" s="40"/>
      <c r="AC91" s="11"/>
    </row>
    <row r="92" spans="1:56" s="9" customFormat="1" ht="12" customHeight="1" x14ac:dyDescent="0.2">
      <c r="A92" s="59">
        <v>131</v>
      </c>
      <c r="B92" s="41" t="s">
        <v>11</v>
      </c>
      <c r="C92" s="31" t="s">
        <v>5</v>
      </c>
      <c r="D92" s="31">
        <v>245</v>
      </c>
      <c r="E92" s="31" t="s">
        <v>30</v>
      </c>
      <c r="F92" s="31" t="s">
        <v>3</v>
      </c>
      <c r="G92" s="60">
        <v>0</v>
      </c>
      <c r="H92" s="60">
        <v>0</v>
      </c>
      <c r="I92" s="60">
        <v>1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40">
        <v>0</v>
      </c>
      <c r="S92" s="60">
        <v>0</v>
      </c>
      <c r="T92" s="60">
        <v>0</v>
      </c>
      <c r="U92" s="60">
        <v>5</v>
      </c>
      <c r="V92" s="60">
        <v>0</v>
      </c>
      <c r="W92" s="60">
        <v>0</v>
      </c>
      <c r="X92" s="60">
        <v>0</v>
      </c>
      <c r="Y92" s="60">
        <v>1</v>
      </c>
      <c r="Z92" s="60">
        <v>0</v>
      </c>
      <c r="AA92" s="15">
        <f t="shared" si="5"/>
        <v>7</v>
      </c>
      <c r="AB92" s="60"/>
      <c r="AC92" s="4" t="s">
        <v>212</v>
      </c>
    </row>
    <row r="93" spans="1:56" s="29" customFormat="1" ht="12" customHeight="1" x14ac:dyDescent="0.2">
      <c r="A93" s="26">
        <v>129</v>
      </c>
      <c r="B93" s="25" t="s">
        <v>42</v>
      </c>
      <c r="C93" s="17" t="s">
        <v>7</v>
      </c>
      <c r="D93" s="17">
        <v>250</v>
      </c>
      <c r="E93" s="17" t="s">
        <v>30</v>
      </c>
      <c r="F93" s="17" t="s">
        <v>3</v>
      </c>
      <c r="G93" s="60">
        <v>5</v>
      </c>
      <c r="H93" s="60">
        <v>0</v>
      </c>
      <c r="I93" s="61">
        <v>0</v>
      </c>
      <c r="J93" s="61">
        <v>0</v>
      </c>
      <c r="K93" s="61">
        <v>0</v>
      </c>
      <c r="L93" s="61">
        <v>1</v>
      </c>
      <c r="M93" s="61">
        <v>1</v>
      </c>
      <c r="N93" s="60">
        <v>0</v>
      </c>
      <c r="O93" s="61">
        <v>0</v>
      </c>
      <c r="P93" s="61">
        <v>0</v>
      </c>
      <c r="Q93" s="61">
        <v>0</v>
      </c>
      <c r="R93" s="70">
        <v>0</v>
      </c>
      <c r="S93" s="61">
        <v>0</v>
      </c>
      <c r="T93" s="61">
        <v>0</v>
      </c>
      <c r="U93" s="60">
        <v>0</v>
      </c>
      <c r="V93" s="61">
        <v>0</v>
      </c>
      <c r="W93" s="60">
        <v>0</v>
      </c>
      <c r="X93" s="61">
        <v>0</v>
      </c>
      <c r="Y93" s="61">
        <v>0</v>
      </c>
      <c r="Z93" s="61">
        <v>0</v>
      </c>
      <c r="AA93" s="15">
        <f t="shared" si="5"/>
        <v>7</v>
      </c>
      <c r="AB93" s="15"/>
      <c r="AC93" s="4" t="s">
        <v>214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s="9" customFormat="1" ht="12.95" customHeight="1" x14ac:dyDescent="0.2">
      <c r="A94" s="26">
        <v>93</v>
      </c>
      <c r="B94" s="25" t="s">
        <v>71</v>
      </c>
      <c r="C94" s="17" t="s">
        <v>6</v>
      </c>
      <c r="D94" s="17">
        <v>250</v>
      </c>
      <c r="E94" s="17" t="s">
        <v>30</v>
      </c>
      <c r="F94" s="17" t="s">
        <v>3</v>
      </c>
      <c r="G94" s="60">
        <v>0</v>
      </c>
      <c r="H94" s="60">
        <v>1</v>
      </c>
      <c r="I94" s="60">
        <v>0</v>
      </c>
      <c r="J94" s="60">
        <v>0</v>
      </c>
      <c r="K94" s="60">
        <v>1</v>
      </c>
      <c r="L94" s="60">
        <v>0</v>
      </c>
      <c r="M94" s="60">
        <v>2</v>
      </c>
      <c r="N94" s="60">
        <v>0</v>
      </c>
      <c r="O94" s="60">
        <v>1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2</v>
      </c>
      <c r="AA94" s="15">
        <f t="shared" si="5"/>
        <v>7</v>
      </c>
      <c r="AB94" s="40"/>
      <c r="AC94" s="4" t="s">
        <v>213</v>
      </c>
    </row>
    <row r="95" spans="1:56" s="9" customFormat="1" ht="12.95" customHeight="1" x14ac:dyDescent="0.2">
      <c r="A95" s="26">
        <v>72</v>
      </c>
      <c r="B95" s="20" t="s">
        <v>121</v>
      </c>
      <c r="C95" s="17" t="s">
        <v>7</v>
      </c>
      <c r="D95" s="17">
        <v>250</v>
      </c>
      <c r="E95" s="17" t="s">
        <v>30</v>
      </c>
      <c r="F95" s="17" t="s">
        <v>3</v>
      </c>
      <c r="G95" s="60">
        <v>0</v>
      </c>
      <c r="H95" s="60">
        <v>1</v>
      </c>
      <c r="I95" s="60">
        <v>1</v>
      </c>
      <c r="J95" s="60">
        <v>0</v>
      </c>
      <c r="K95" s="60">
        <v>1</v>
      </c>
      <c r="L95" s="60">
        <v>2</v>
      </c>
      <c r="M95" s="60">
        <v>1</v>
      </c>
      <c r="N95" s="60">
        <v>0</v>
      </c>
      <c r="O95" s="60">
        <v>1</v>
      </c>
      <c r="P95" s="60">
        <v>0</v>
      </c>
      <c r="Q95" s="60">
        <v>0</v>
      </c>
      <c r="R95" s="60">
        <v>1</v>
      </c>
      <c r="S95" s="60">
        <v>0</v>
      </c>
      <c r="T95" s="60">
        <v>0</v>
      </c>
      <c r="U95" s="60">
        <v>0</v>
      </c>
      <c r="V95" s="60">
        <v>0</v>
      </c>
      <c r="W95" s="40">
        <v>0</v>
      </c>
      <c r="X95" s="60">
        <v>0</v>
      </c>
      <c r="Y95" s="60">
        <v>0</v>
      </c>
      <c r="Z95" s="60">
        <v>0</v>
      </c>
      <c r="AA95" s="15">
        <f t="shared" si="5"/>
        <v>8</v>
      </c>
      <c r="AB95" s="60"/>
      <c r="AC95" s="11"/>
    </row>
    <row r="96" spans="1:56" s="9" customFormat="1" ht="12.75" customHeight="1" x14ac:dyDescent="0.2">
      <c r="A96" s="26">
        <v>11</v>
      </c>
      <c r="B96" s="43" t="s">
        <v>182</v>
      </c>
      <c r="C96" s="42" t="s">
        <v>7</v>
      </c>
      <c r="D96" s="42">
        <v>250</v>
      </c>
      <c r="E96" s="42" t="s">
        <v>30</v>
      </c>
      <c r="F96" s="42" t="s">
        <v>3</v>
      </c>
      <c r="G96" s="60">
        <v>1</v>
      </c>
      <c r="H96" s="60">
        <v>0</v>
      </c>
      <c r="I96" s="60">
        <v>1</v>
      </c>
      <c r="J96" s="60">
        <v>0</v>
      </c>
      <c r="K96" s="60">
        <v>0</v>
      </c>
      <c r="L96" s="60">
        <v>0</v>
      </c>
      <c r="M96" s="60">
        <v>2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5</v>
      </c>
      <c r="T96" s="60">
        <v>0</v>
      </c>
      <c r="U96" s="60">
        <v>0</v>
      </c>
      <c r="V96" s="60">
        <v>0</v>
      </c>
      <c r="W96" s="40">
        <v>0</v>
      </c>
      <c r="X96" s="60">
        <v>0</v>
      </c>
      <c r="Y96" s="60">
        <v>0</v>
      </c>
      <c r="Z96" s="40">
        <v>0</v>
      </c>
      <c r="AA96" s="15">
        <f t="shared" si="5"/>
        <v>9</v>
      </c>
      <c r="AB96" s="60"/>
      <c r="AC96" s="4" t="s">
        <v>216</v>
      </c>
    </row>
    <row r="97" spans="1:29" s="9" customFormat="1" ht="13.5" customHeight="1" x14ac:dyDescent="0.2">
      <c r="A97" s="26">
        <v>75</v>
      </c>
      <c r="B97" s="20" t="s">
        <v>124</v>
      </c>
      <c r="C97" s="16" t="s">
        <v>7</v>
      </c>
      <c r="D97" s="16">
        <v>250</v>
      </c>
      <c r="E97" s="16" t="s">
        <v>30</v>
      </c>
      <c r="F97" s="16" t="s">
        <v>3</v>
      </c>
      <c r="G97" s="60">
        <v>0</v>
      </c>
      <c r="H97" s="60">
        <v>2</v>
      </c>
      <c r="I97" s="60">
        <v>5</v>
      </c>
      <c r="J97" s="60">
        <v>0</v>
      </c>
      <c r="K97" s="60">
        <v>0</v>
      </c>
      <c r="L97" s="60">
        <v>0</v>
      </c>
      <c r="M97" s="60">
        <v>1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1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15">
        <f t="shared" si="5"/>
        <v>9</v>
      </c>
      <c r="AB97" s="60"/>
      <c r="AC97" s="6"/>
    </row>
    <row r="98" spans="1:29" s="9" customFormat="1" ht="13.5" customHeight="1" x14ac:dyDescent="0.2">
      <c r="A98" s="15">
        <v>135</v>
      </c>
      <c r="B98" s="19" t="s">
        <v>32</v>
      </c>
      <c r="C98" s="17" t="s">
        <v>7</v>
      </c>
      <c r="D98" s="17">
        <v>250</v>
      </c>
      <c r="E98" s="17" t="s">
        <v>30</v>
      </c>
      <c r="F98" s="17" t="s">
        <v>3</v>
      </c>
      <c r="G98" s="60">
        <v>5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2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1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1</v>
      </c>
      <c r="AA98" s="15">
        <f t="shared" si="5"/>
        <v>9</v>
      </c>
      <c r="AB98" s="60"/>
      <c r="AC98" s="6"/>
    </row>
    <row r="99" spans="1:29" s="9" customFormat="1" ht="13.5" customHeight="1" x14ac:dyDescent="0.2">
      <c r="A99" s="15">
        <v>96</v>
      </c>
      <c r="B99" s="20" t="s">
        <v>76</v>
      </c>
      <c r="C99" s="17" t="s">
        <v>77</v>
      </c>
      <c r="D99" s="17">
        <v>250</v>
      </c>
      <c r="E99" s="17" t="s">
        <v>30</v>
      </c>
      <c r="F99" s="17" t="s">
        <v>3</v>
      </c>
      <c r="G99" s="60">
        <v>1</v>
      </c>
      <c r="H99" s="60">
        <v>2</v>
      </c>
      <c r="I99" s="60">
        <v>5</v>
      </c>
      <c r="J99" s="60">
        <v>0</v>
      </c>
      <c r="K99" s="60">
        <v>0</v>
      </c>
      <c r="L99" s="60">
        <v>0</v>
      </c>
      <c r="M99" s="60">
        <v>2</v>
      </c>
      <c r="N99" s="60">
        <v>0</v>
      </c>
      <c r="O99" s="60">
        <v>1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v>0</v>
      </c>
      <c r="W99" s="40">
        <v>0</v>
      </c>
      <c r="X99" s="60">
        <v>0</v>
      </c>
      <c r="Y99" s="60">
        <v>0</v>
      </c>
      <c r="Z99" s="60">
        <v>1</v>
      </c>
      <c r="AA99" s="15">
        <f t="shared" si="5"/>
        <v>12</v>
      </c>
      <c r="AB99" s="60"/>
      <c r="AC99" s="6"/>
    </row>
    <row r="100" spans="1:29" s="9" customFormat="1" ht="13.5" customHeight="1" x14ac:dyDescent="0.2">
      <c r="A100" s="26">
        <v>117</v>
      </c>
      <c r="B100" s="3" t="s">
        <v>60</v>
      </c>
      <c r="C100" s="39" t="s">
        <v>7</v>
      </c>
      <c r="D100" s="39">
        <v>250</v>
      </c>
      <c r="E100" s="39" t="s">
        <v>30</v>
      </c>
      <c r="F100" s="39" t="s">
        <v>3</v>
      </c>
      <c r="G100" s="60">
        <v>2</v>
      </c>
      <c r="H100" s="60">
        <v>5</v>
      </c>
      <c r="I100" s="60">
        <v>0</v>
      </c>
      <c r="J100" s="60">
        <v>0</v>
      </c>
      <c r="K100" s="60">
        <v>1</v>
      </c>
      <c r="L100" s="60">
        <v>0</v>
      </c>
      <c r="M100" s="60">
        <v>3</v>
      </c>
      <c r="N100" s="60">
        <v>2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15">
        <f t="shared" si="5"/>
        <v>13</v>
      </c>
      <c r="AB100" s="60"/>
      <c r="AC100" s="6"/>
    </row>
    <row r="101" spans="1:29" s="9" customFormat="1" ht="13.5" customHeight="1" x14ac:dyDescent="0.2">
      <c r="A101" s="26">
        <v>21</v>
      </c>
      <c r="B101" s="41" t="s">
        <v>195</v>
      </c>
      <c r="C101" s="47" t="s">
        <v>95</v>
      </c>
      <c r="D101" s="31">
        <v>240</v>
      </c>
      <c r="E101" s="47" t="s">
        <v>30</v>
      </c>
      <c r="F101" s="47" t="s">
        <v>3</v>
      </c>
      <c r="G101" s="60">
        <v>5</v>
      </c>
      <c r="H101" s="60">
        <v>0</v>
      </c>
      <c r="I101" s="60">
        <v>0</v>
      </c>
      <c r="J101" s="60">
        <v>0</v>
      </c>
      <c r="K101" s="60">
        <v>0</v>
      </c>
      <c r="L101" s="60">
        <v>1</v>
      </c>
      <c r="M101" s="60">
        <v>5</v>
      </c>
      <c r="N101" s="60">
        <v>0</v>
      </c>
      <c r="O101" s="60">
        <v>0</v>
      </c>
      <c r="P101" s="60">
        <v>0</v>
      </c>
      <c r="Q101" s="60">
        <v>0</v>
      </c>
      <c r="R101" s="60">
        <v>1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2</v>
      </c>
      <c r="Z101" s="60">
        <v>0</v>
      </c>
      <c r="AA101" s="15">
        <f t="shared" si="5"/>
        <v>14</v>
      </c>
      <c r="AB101" s="60"/>
      <c r="AC101" s="6"/>
    </row>
    <row r="102" spans="1:29" s="9" customFormat="1" ht="12.75" customHeight="1" x14ac:dyDescent="0.2">
      <c r="A102" s="15">
        <v>118</v>
      </c>
      <c r="B102" s="19" t="s">
        <v>61</v>
      </c>
      <c r="C102" s="16" t="s">
        <v>7</v>
      </c>
      <c r="D102" s="16">
        <v>250</v>
      </c>
      <c r="E102" s="16" t="s">
        <v>30</v>
      </c>
      <c r="F102" s="16" t="s">
        <v>3</v>
      </c>
      <c r="G102" s="60">
        <v>5</v>
      </c>
      <c r="H102" s="60">
        <v>5</v>
      </c>
      <c r="I102" s="60">
        <v>0</v>
      </c>
      <c r="J102" s="60">
        <v>0</v>
      </c>
      <c r="K102" s="60">
        <v>1</v>
      </c>
      <c r="L102" s="60">
        <v>2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1</v>
      </c>
      <c r="S102" s="60">
        <v>0</v>
      </c>
      <c r="T102" s="60">
        <v>1</v>
      </c>
      <c r="U102" s="60">
        <v>0</v>
      </c>
      <c r="V102" s="60">
        <v>0</v>
      </c>
      <c r="W102" s="40">
        <v>0</v>
      </c>
      <c r="X102" s="60">
        <v>0</v>
      </c>
      <c r="Y102" s="60">
        <v>0</v>
      </c>
      <c r="Z102" s="60">
        <v>0</v>
      </c>
      <c r="AA102" s="15">
        <f t="shared" si="5"/>
        <v>15</v>
      </c>
      <c r="AB102" s="60"/>
      <c r="AC102" s="6"/>
    </row>
    <row r="103" spans="1:29" s="9" customFormat="1" ht="13.5" customHeight="1" x14ac:dyDescent="0.2">
      <c r="A103" s="26">
        <v>10</v>
      </c>
      <c r="B103" s="20" t="s">
        <v>181</v>
      </c>
      <c r="C103" s="17" t="s">
        <v>6</v>
      </c>
      <c r="D103" s="17">
        <v>250</v>
      </c>
      <c r="E103" s="17" t="s">
        <v>30</v>
      </c>
      <c r="F103" s="17" t="s">
        <v>3</v>
      </c>
      <c r="G103" s="60">
        <v>0</v>
      </c>
      <c r="H103" s="60">
        <v>1</v>
      </c>
      <c r="I103" s="60">
        <v>5</v>
      </c>
      <c r="J103" s="60">
        <v>1</v>
      </c>
      <c r="K103" s="60">
        <v>1</v>
      </c>
      <c r="L103" s="60">
        <v>0</v>
      </c>
      <c r="M103" s="60">
        <v>0</v>
      </c>
      <c r="N103" s="60">
        <v>0</v>
      </c>
      <c r="O103" s="60">
        <v>5</v>
      </c>
      <c r="P103" s="60">
        <v>0</v>
      </c>
      <c r="Q103" s="60">
        <v>0</v>
      </c>
      <c r="R103" s="60">
        <v>0</v>
      </c>
      <c r="S103" s="60">
        <v>1</v>
      </c>
      <c r="T103" s="60">
        <v>0</v>
      </c>
      <c r="U103" s="60">
        <v>0</v>
      </c>
      <c r="V103" s="60">
        <v>1</v>
      </c>
      <c r="W103" s="60">
        <v>0</v>
      </c>
      <c r="X103" s="60">
        <v>0</v>
      </c>
      <c r="Y103" s="60">
        <v>1</v>
      </c>
      <c r="Z103" s="60">
        <v>0</v>
      </c>
      <c r="AA103" s="15">
        <f t="shared" si="5"/>
        <v>16</v>
      </c>
      <c r="AB103" s="60"/>
      <c r="AC103" s="6"/>
    </row>
    <row r="104" spans="1:29" s="9" customFormat="1" ht="13.5" customHeight="1" x14ac:dyDescent="0.2">
      <c r="A104" s="15">
        <v>98</v>
      </c>
      <c r="B104" s="20" t="s">
        <v>79</v>
      </c>
      <c r="C104" s="17" t="s">
        <v>7</v>
      </c>
      <c r="D104" s="17">
        <v>250</v>
      </c>
      <c r="E104" s="17" t="s">
        <v>30</v>
      </c>
      <c r="F104" s="17" t="s">
        <v>3</v>
      </c>
      <c r="G104" s="60">
        <v>2</v>
      </c>
      <c r="H104" s="60">
        <v>1</v>
      </c>
      <c r="I104" s="60">
        <v>0</v>
      </c>
      <c r="J104" s="60">
        <v>0</v>
      </c>
      <c r="K104" s="60">
        <v>1</v>
      </c>
      <c r="L104" s="60">
        <v>1</v>
      </c>
      <c r="M104" s="60">
        <v>7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1</v>
      </c>
      <c r="T104" s="60">
        <v>0</v>
      </c>
      <c r="U104" s="60">
        <v>0</v>
      </c>
      <c r="V104" s="60">
        <v>1</v>
      </c>
      <c r="W104" s="40">
        <v>0</v>
      </c>
      <c r="X104" s="60">
        <v>0</v>
      </c>
      <c r="Y104" s="60">
        <v>3</v>
      </c>
      <c r="Z104" s="60">
        <v>0</v>
      </c>
      <c r="AA104" s="15">
        <f t="shared" si="5"/>
        <v>17</v>
      </c>
      <c r="AB104" s="60"/>
      <c r="AC104" s="4" t="s">
        <v>204</v>
      </c>
    </row>
    <row r="105" spans="1:29" s="9" customFormat="1" ht="13.5" customHeight="1" x14ac:dyDescent="0.2">
      <c r="A105" s="15">
        <v>100</v>
      </c>
      <c r="B105" s="20" t="s">
        <v>81</v>
      </c>
      <c r="C105" s="17" t="s">
        <v>10</v>
      </c>
      <c r="D105" s="17">
        <v>309</v>
      </c>
      <c r="E105" s="17" t="s">
        <v>30</v>
      </c>
      <c r="F105" s="17" t="s">
        <v>3</v>
      </c>
      <c r="G105" s="60">
        <v>2</v>
      </c>
      <c r="H105" s="60">
        <v>5</v>
      </c>
      <c r="I105" s="60">
        <v>0</v>
      </c>
      <c r="J105" s="60">
        <v>0</v>
      </c>
      <c r="K105" s="60">
        <v>2</v>
      </c>
      <c r="L105" s="60">
        <v>2</v>
      </c>
      <c r="M105" s="60">
        <v>1</v>
      </c>
      <c r="N105" s="60">
        <v>0</v>
      </c>
      <c r="O105" s="60">
        <v>1</v>
      </c>
      <c r="P105" s="60">
        <v>2</v>
      </c>
      <c r="Q105" s="60">
        <v>1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40">
        <v>0</v>
      </c>
      <c r="X105" s="60">
        <v>0</v>
      </c>
      <c r="Y105" s="60">
        <v>1</v>
      </c>
      <c r="Z105" s="40">
        <v>0</v>
      </c>
      <c r="AA105" s="15">
        <f t="shared" si="5"/>
        <v>17</v>
      </c>
      <c r="AB105" s="60"/>
      <c r="AC105" s="4" t="s">
        <v>205</v>
      </c>
    </row>
    <row r="106" spans="1:29" s="9" customFormat="1" ht="13.5" customHeight="1" x14ac:dyDescent="0.2">
      <c r="A106" s="26">
        <v>35</v>
      </c>
      <c r="B106" s="25" t="s">
        <v>153</v>
      </c>
      <c r="C106" s="17" t="s">
        <v>5</v>
      </c>
      <c r="D106" s="17">
        <v>240</v>
      </c>
      <c r="E106" s="17" t="s">
        <v>30</v>
      </c>
      <c r="F106" s="17" t="s">
        <v>3</v>
      </c>
      <c r="G106" s="60">
        <v>3</v>
      </c>
      <c r="H106" s="60">
        <v>0</v>
      </c>
      <c r="I106" s="60">
        <v>0</v>
      </c>
      <c r="J106" s="60">
        <v>0</v>
      </c>
      <c r="K106" s="60">
        <v>2</v>
      </c>
      <c r="L106" s="60">
        <v>0</v>
      </c>
      <c r="M106" s="60">
        <v>3</v>
      </c>
      <c r="N106" s="60">
        <v>0</v>
      </c>
      <c r="O106" s="60">
        <v>5</v>
      </c>
      <c r="P106" s="60">
        <v>5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2</v>
      </c>
      <c r="Z106" s="60">
        <v>0</v>
      </c>
      <c r="AA106" s="15">
        <f t="shared" si="5"/>
        <v>20</v>
      </c>
      <c r="AB106" s="60"/>
      <c r="AC106" s="4" t="s">
        <v>215</v>
      </c>
    </row>
    <row r="107" spans="1:29" s="9" customFormat="1" ht="12.95" customHeight="1" x14ac:dyDescent="0.2">
      <c r="A107" s="15">
        <v>112</v>
      </c>
      <c r="B107" s="19" t="s">
        <v>94</v>
      </c>
      <c r="C107" s="17" t="s">
        <v>95</v>
      </c>
      <c r="D107" s="17">
        <v>240</v>
      </c>
      <c r="E107" s="17" t="s">
        <v>30</v>
      </c>
      <c r="F107" s="17" t="s">
        <v>3</v>
      </c>
      <c r="G107" s="60">
        <v>1</v>
      </c>
      <c r="H107" s="60">
        <v>2</v>
      </c>
      <c r="I107" s="60">
        <v>0</v>
      </c>
      <c r="J107" s="60">
        <v>0</v>
      </c>
      <c r="K107" s="60">
        <v>5</v>
      </c>
      <c r="L107" s="60">
        <v>0</v>
      </c>
      <c r="M107" s="60">
        <v>3</v>
      </c>
      <c r="N107" s="60">
        <v>0</v>
      </c>
      <c r="O107" s="60">
        <v>5</v>
      </c>
      <c r="P107" s="60">
        <v>0</v>
      </c>
      <c r="Q107" s="60">
        <v>0</v>
      </c>
      <c r="R107" s="60">
        <v>1</v>
      </c>
      <c r="S107" s="60">
        <v>0</v>
      </c>
      <c r="T107" s="60">
        <v>0</v>
      </c>
      <c r="U107" s="60">
        <v>0</v>
      </c>
      <c r="V107" s="60">
        <v>1</v>
      </c>
      <c r="W107" s="40">
        <v>0</v>
      </c>
      <c r="X107" s="60">
        <v>0</v>
      </c>
      <c r="Y107" s="60">
        <v>2</v>
      </c>
      <c r="Z107" s="60">
        <v>0</v>
      </c>
      <c r="AA107" s="15">
        <f t="shared" si="5"/>
        <v>20</v>
      </c>
      <c r="AB107" s="60"/>
      <c r="AC107" s="4" t="s">
        <v>206</v>
      </c>
    </row>
    <row r="108" spans="1:29" s="9" customFormat="1" ht="12.95" customHeight="1" x14ac:dyDescent="0.2">
      <c r="A108" s="26">
        <v>80</v>
      </c>
      <c r="B108" s="25" t="s">
        <v>102</v>
      </c>
      <c r="C108" s="17" t="s">
        <v>95</v>
      </c>
      <c r="D108" s="17"/>
      <c r="E108" s="17" t="s">
        <v>30</v>
      </c>
      <c r="F108" s="17" t="s">
        <v>3</v>
      </c>
      <c r="G108" s="62">
        <v>1</v>
      </c>
      <c r="H108" s="40">
        <v>2</v>
      </c>
      <c r="I108" s="60">
        <v>0</v>
      </c>
      <c r="J108" s="60">
        <v>0</v>
      </c>
      <c r="K108" s="60">
        <v>2</v>
      </c>
      <c r="L108" s="60">
        <v>2</v>
      </c>
      <c r="M108" s="60">
        <v>4</v>
      </c>
      <c r="N108" s="60">
        <v>0</v>
      </c>
      <c r="O108" s="60">
        <v>2</v>
      </c>
      <c r="P108" s="60">
        <v>3</v>
      </c>
      <c r="Q108" s="60">
        <v>0</v>
      </c>
      <c r="R108" s="60">
        <v>0</v>
      </c>
      <c r="S108" s="60">
        <v>0</v>
      </c>
      <c r="T108" s="60">
        <v>1</v>
      </c>
      <c r="U108" s="60">
        <v>5</v>
      </c>
      <c r="V108" s="60">
        <v>0</v>
      </c>
      <c r="W108" s="40">
        <v>0</v>
      </c>
      <c r="X108" s="60">
        <v>0</v>
      </c>
      <c r="Y108" s="60">
        <v>1</v>
      </c>
      <c r="Z108" s="60">
        <v>0</v>
      </c>
      <c r="AA108" s="15">
        <f t="shared" si="5"/>
        <v>23</v>
      </c>
      <c r="AB108" s="60"/>
      <c r="AC108" s="6"/>
    </row>
    <row r="109" spans="1:29" s="9" customFormat="1" ht="13.5" customHeight="1" x14ac:dyDescent="0.2">
      <c r="A109" s="26">
        <v>50</v>
      </c>
      <c r="B109" s="20" t="s">
        <v>144</v>
      </c>
      <c r="C109" s="17" t="s">
        <v>7</v>
      </c>
      <c r="D109" s="17">
        <v>250</v>
      </c>
      <c r="E109" s="17" t="s">
        <v>30</v>
      </c>
      <c r="F109" s="17" t="s">
        <v>3</v>
      </c>
      <c r="G109" s="60">
        <v>5</v>
      </c>
      <c r="H109" s="60">
        <v>5</v>
      </c>
      <c r="I109" s="60">
        <v>5</v>
      </c>
      <c r="J109" s="60">
        <v>0</v>
      </c>
      <c r="K109" s="60">
        <v>2</v>
      </c>
      <c r="L109" s="60">
        <v>1</v>
      </c>
      <c r="M109" s="60">
        <v>6</v>
      </c>
      <c r="N109" s="60">
        <v>0</v>
      </c>
      <c r="O109" s="60">
        <v>5</v>
      </c>
      <c r="P109" s="60">
        <v>0</v>
      </c>
      <c r="Q109" s="60">
        <v>0</v>
      </c>
      <c r="R109" s="60">
        <v>0</v>
      </c>
      <c r="S109" s="60">
        <v>1</v>
      </c>
      <c r="T109" s="60">
        <v>0</v>
      </c>
      <c r="U109" s="60">
        <v>0</v>
      </c>
      <c r="V109" s="60">
        <v>0</v>
      </c>
      <c r="W109" s="40">
        <v>0</v>
      </c>
      <c r="X109" s="60">
        <v>0</v>
      </c>
      <c r="Y109" s="60">
        <v>1</v>
      </c>
      <c r="Z109" s="60">
        <v>1</v>
      </c>
      <c r="AA109" s="15">
        <f t="shared" si="5"/>
        <v>32</v>
      </c>
      <c r="AB109" s="60"/>
      <c r="AC109" s="4" t="s">
        <v>205</v>
      </c>
    </row>
    <row r="110" spans="1:29" s="9" customFormat="1" ht="12.95" customHeight="1" x14ac:dyDescent="0.2">
      <c r="A110" s="26">
        <v>132</v>
      </c>
      <c r="B110" s="19" t="s">
        <v>31</v>
      </c>
      <c r="C110" s="17" t="s">
        <v>46</v>
      </c>
      <c r="D110" s="17">
        <v>240</v>
      </c>
      <c r="E110" s="17" t="s">
        <v>30</v>
      </c>
      <c r="F110" s="17" t="s">
        <v>3</v>
      </c>
      <c r="G110" s="60">
        <v>6</v>
      </c>
      <c r="H110" s="40">
        <v>4</v>
      </c>
      <c r="I110" s="40">
        <v>1</v>
      </c>
      <c r="J110" s="40">
        <v>0</v>
      </c>
      <c r="K110" s="40">
        <v>2</v>
      </c>
      <c r="L110" s="60">
        <v>1</v>
      </c>
      <c r="M110" s="40">
        <v>3</v>
      </c>
      <c r="N110" s="60">
        <v>1</v>
      </c>
      <c r="O110" s="40">
        <v>5</v>
      </c>
      <c r="P110" s="40">
        <v>0</v>
      </c>
      <c r="Q110" s="40">
        <v>1</v>
      </c>
      <c r="R110" s="40">
        <v>1</v>
      </c>
      <c r="S110" s="40">
        <v>1</v>
      </c>
      <c r="T110" s="40">
        <v>0</v>
      </c>
      <c r="U110" s="60">
        <v>0</v>
      </c>
      <c r="V110" s="40">
        <v>1</v>
      </c>
      <c r="W110" s="40">
        <v>0</v>
      </c>
      <c r="X110" s="40">
        <v>0</v>
      </c>
      <c r="Y110" s="40">
        <v>2</v>
      </c>
      <c r="Z110" s="40">
        <v>3</v>
      </c>
      <c r="AA110" s="15">
        <f t="shared" si="5"/>
        <v>32</v>
      </c>
      <c r="AB110" s="60"/>
      <c r="AC110" s="4" t="s">
        <v>217</v>
      </c>
    </row>
    <row r="111" spans="1:29" s="9" customFormat="1" ht="12.95" customHeight="1" x14ac:dyDescent="0.2">
      <c r="A111" s="26">
        <v>99</v>
      </c>
      <c r="B111" s="20" t="s">
        <v>80</v>
      </c>
      <c r="C111" s="17" t="s">
        <v>7</v>
      </c>
      <c r="D111" s="17">
        <v>250</v>
      </c>
      <c r="E111" s="17" t="s">
        <v>30</v>
      </c>
      <c r="F111" s="17" t="s">
        <v>3</v>
      </c>
      <c r="G111" s="40">
        <v>6</v>
      </c>
      <c r="H111" s="40">
        <v>3</v>
      </c>
      <c r="I111" s="40">
        <v>5</v>
      </c>
      <c r="J111" s="40">
        <v>0</v>
      </c>
      <c r="K111" s="40">
        <v>3</v>
      </c>
      <c r="L111" s="40">
        <v>5</v>
      </c>
      <c r="M111" s="40">
        <v>2</v>
      </c>
      <c r="N111" s="60">
        <v>0</v>
      </c>
      <c r="O111" s="40">
        <v>0</v>
      </c>
      <c r="P111" s="40">
        <v>1</v>
      </c>
      <c r="Q111" s="40">
        <v>1</v>
      </c>
      <c r="R111" s="40">
        <v>0</v>
      </c>
      <c r="S111" s="40">
        <v>0</v>
      </c>
      <c r="T111" s="40">
        <v>1</v>
      </c>
      <c r="U111" s="60">
        <v>5</v>
      </c>
      <c r="V111" s="40">
        <v>3</v>
      </c>
      <c r="W111" s="60">
        <v>0</v>
      </c>
      <c r="X111" s="40">
        <v>0</v>
      </c>
      <c r="Y111" s="40">
        <v>3</v>
      </c>
      <c r="Z111" s="40">
        <v>0</v>
      </c>
      <c r="AA111" s="15">
        <f t="shared" si="5"/>
        <v>38</v>
      </c>
      <c r="AB111" s="60"/>
      <c r="AC111" s="6"/>
    </row>
    <row r="112" spans="1:29" s="9" customFormat="1" ht="12.95" customHeight="1" x14ac:dyDescent="0.2">
      <c r="A112" s="26">
        <v>53</v>
      </c>
      <c r="B112" s="20" t="s">
        <v>127</v>
      </c>
      <c r="C112" s="16" t="s">
        <v>7</v>
      </c>
      <c r="D112" s="16">
        <v>250</v>
      </c>
      <c r="E112" s="16" t="s">
        <v>30</v>
      </c>
      <c r="F112" s="16" t="s">
        <v>3</v>
      </c>
      <c r="G112" s="60"/>
      <c r="H112" s="60"/>
      <c r="I112" s="60"/>
      <c r="J112" s="60"/>
      <c r="K112" s="24" t="s">
        <v>22</v>
      </c>
      <c r="L112" s="24" t="s">
        <v>23</v>
      </c>
      <c r="M112" s="24" t="s">
        <v>22</v>
      </c>
      <c r="N112" s="60"/>
      <c r="O112" s="24" t="s">
        <v>21</v>
      </c>
      <c r="P112" s="24" t="s">
        <v>2</v>
      </c>
      <c r="Q112" s="24" t="s">
        <v>26</v>
      </c>
      <c r="R112" s="24" t="s">
        <v>198</v>
      </c>
      <c r="S112" s="24" t="s">
        <v>2</v>
      </c>
      <c r="T112" s="24" t="s">
        <v>0</v>
      </c>
      <c r="U112" s="24" t="s">
        <v>198</v>
      </c>
      <c r="V112" s="60"/>
      <c r="W112" s="60"/>
      <c r="X112" s="60"/>
      <c r="Y112" s="60"/>
      <c r="Z112" s="60"/>
      <c r="AA112" s="15"/>
      <c r="AB112" s="60"/>
      <c r="AC112" s="6"/>
    </row>
    <row r="113" spans="1:56" s="9" customFormat="1" ht="3.75" customHeight="1" x14ac:dyDescent="0.2">
      <c r="A113" s="26"/>
      <c r="B113" s="20"/>
      <c r="C113" s="17"/>
      <c r="D113" s="17"/>
      <c r="E113" s="17"/>
      <c r="F113" s="17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40"/>
      <c r="X113" s="60"/>
      <c r="Y113" s="60"/>
      <c r="Z113" s="60"/>
      <c r="AA113" s="15"/>
      <c r="AB113" s="60"/>
      <c r="AC113" s="6"/>
    </row>
    <row r="114" spans="1:56" s="9" customFormat="1" ht="12.95" customHeight="1" x14ac:dyDescent="0.2">
      <c r="A114" s="26">
        <v>18</v>
      </c>
      <c r="B114" s="20" t="s">
        <v>177</v>
      </c>
      <c r="C114" s="17" t="s">
        <v>6</v>
      </c>
      <c r="D114" s="17">
        <v>150</v>
      </c>
      <c r="E114" s="17" t="s">
        <v>4</v>
      </c>
      <c r="F114" s="17" t="s">
        <v>3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15">
        <f t="shared" ref="AA114:AA158" si="6">SUM(G114:Z114)</f>
        <v>0</v>
      </c>
      <c r="AB114" s="60"/>
      <c r="AC114" s="6"/>
    </row>
    <row r="115" spans="1:56" s="9" customFormat="1" ht="12.95" customHeight="1" x14ac:dyDescent="0.2">
      <c r="A115" s="26">
        <v>104</v>
      </c>
      <c r="B115" s="21" t="s">
        <v>85</v>
      </c>
      <c r="C115" s="16" t="s">
        <v>6</v>
      </c>
      <c r="D115" s="16">
        <v>65</v>
      </c>
      <c r="E115" s="16" t="s">
        <v>4</v>
      </c>
      <c r="F115" s="16" t="s">
        <v>3</v>
      </c>
      <c r="G115" s="60">
        <v>0</v>
      </c>
      <c r="H115" s="60">
        <v>0</v>
      </c>
      <c r="I115" s="60">
        <v>0</v>
      </c>
      <c r="J115" s="60">
        <v>0</v>
      </c>
      <c r="K115" s="60">
        <v>1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0</v>
      </c>
      <c r="W115" s="40">
        <v>0</v>
      </c>
      <c r="X115" s="60">
        <v>0</v>
      </c>
      <c r="Y115" s="60">
        <v>0</v>
      </c>
      <c r="Z115" s="60">
        <v>0</v>
      </c>
      <c r="AA115" s="15">
        <f t="shared" si="6"/>
        <v>1</v>
      </c>
      <c r="AB115" s="60"/>
      <c r="AC115" s="4" t="s">
        <v>212</v>
      </c>
    </row>
    <row r="116" spans="1:56" s="9" customFormat="1" ht="12.95" customHeight="1" x14ac:dyDescent="0.2">
      <c r="A116" s="26">
        <v>61</v>
      </c>
      <c r="B116" s="20" t="s">
        <v>109</v>
      </c>
      <c r="C116" s="16" t="s">
        <v>7</v>
      </c>
      <c r="D116" s="16"/>
      <c r="E116" s="16" t="s">
        <v>4</v>
      </c>
      <c r="F116" s="16" t="s">
        <v>3</v>
      </c>
      <c r="G116" s="60">
        <v>1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15">
        <f t="shared" si="6"/>
        <v>1</v>
      </c>
      <c r="AB116" s="60"/>
      <c r="AC116" s="6"/>
    </row>
    <row r="117" spans="1:56" s="9" customFormat="1" ht="12.95" customHeight="1" x14ac:dyDescent="0.2">
      <c r="A117" s="15">
        <v>103</v>
      </c>
      <c r="B117" s="19" t="s">
        <v>84</v>
      </c>
      <c r="C117" s="16" t="s">
        <v>6</v>
      </c>
      <c r="D117" s="16">
        <v>250</v>
      </c>
      <c r="E117" s="16" t="s">
        <v>4</v>
      </c>
      <c r="F117" s="16" t="s">
        <v>3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1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15">
        <f t="shared" si="6"/>
        <v>1</v>
      </c>
      <c r="AB117" s="60"/>
      <c r="AC117" s="6"/>
    </row>
    <row r="118" spans="1:56" s="9" customFormat="1" ht="12.95" customHeight="1" x14ac:dyDescent="0.2">
      <c r="A118" s="15">
        <v>143</v>
      </c>
      <c r="B118" s="20" t="s">
        <v>55</v>
      </c>
      <c r="C118" s="16" t="s">
        <v>6</v>
      </c>
      <c r="D118" s="16">
        <v>200</v>
      </c>
      <c r="E118" s="16" t="s">
        <v>4</v>
      </c>
      <c r="F118" s="16" t="s">
        <v>3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1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15">
        <f t="shared" si="6"/>
        <v>1</v>
      </c>
      <c r="AB118" s="60"/>
      <c r="AC118" s="11"/>
    </row>
    <row r="119" spans="1:56" s="9" customFormat="1" ht="12.95" customHeight="1" x14ac:dyDescent="0.2">
      <c r="A119" s="15">
        <v>107</v>
      </c>
      <c r="B119" s="19" t="s">
        <v>88</v>
      </c>
      <c r="C119" s="17" t="s">
        <v>6</v>
      </c>
      <c r="D119" s="17"/>
      <c r="E119" s="17" t="s">
        <v>4</v>
      </c>
      <c r="F119" s="17" t="s">
        <v>3</v>
      </c>
      <c r="G119" s="60">
        <v>0</v>
      </c>
      <c r="H119" s="60">
        <v>0</v>
      </c>
      <c r="I119" s="60">
        <v>1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1</v>
      </c>
      <c r="AA119" s="15">
        <f t="shared" si="6"/>
        <v>2</v>
      </c>
      <c r="AB119" s="60"/>
      <c r="AC119" s="4" t="s">
        <v>212</v>
      </c>
    </row>
    <row r="120" spans="1:56" s="9" customFormat="1" ht="12.95" customHeight="1" x14ac:dyDescent="0.2">
      <c r="A120" s="26">
        <v>67</v>
      </c>
      <c r="B120" s="20" t="s">
        <v>115</v>
      </c>
      <c r="C120" s="16" t="s">
        <v>116</v>
      </c>
      <c r="D120" s="16">
        <v>350</v>
      </c>
      <c r="E120" s="16" t="s">
        <v>4</v>
      </c>
      <c r="F120" s="16" t="s">
        <v>3</v>
      </c>
      <c r="G120" s="60">
        <v>1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1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15">
        <f t="shared" si="6"/>
        <v>2</v>
      </c>
      <c r="AB120" s="60"/>
      <c r="AC120" s="6"/>
    </row>
    <row r="121" spans="1:56" s="3" customFormat="1" ht="12.95" customHeight="1" x14ac:dyDescent="0.2">
      <c r="A121" s="26">
        <v>20</v>
      </c>
      <c r="B121" s="20" t="s">
        <v>134</v>
      </c>
      <c r="C121" s="16" t="s">
        <v>8</v>
      </c>
      <c r="D121" s="16">
        <v>320</v>
      </c>
      <c r="E121" s="16" t="s">
        <v>4</v>
      </c>
      <c r="F121" s="16" t="s">
        <v>3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1</v>
      </c>
      <c r="N121" s="60">
        <v>0</v>
      </c>
      <c r="O121" s="60">
        <v>1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40">
        <v>0</v>
      </c>
      <c r="X121" s="60">
        <v>0</v>
      </c>
      <c r="Y121" s="60">
        <v>0</v>
      </c>
      <c r="Z121" s="60">
        <v>0</v>
      </c>
      <c r="AA121" s="15">
        <f t="shared" si="6"/>
        <v>2</v>
      </c>
      <c r="AB121" s="40"/>
      <c r="AC121" s="11"/>
    </row>
    <row r="122" spans="1:56" s="9" customFormat="1" ht="12.95" customHeight="1" x14ac:dyDescent="0.2">
      <c r="A122" s="26">
        <v>8</v>
      </c>
      <c r="B122" s="25" t="s">
        <v>179</v>
      </c>
      <c r="C122" s="17" t="s">
        <v>5</v>
      </c>
      <c r="D122" s="17">
        <v>200</v>
      </c>
      <c r="E122" s="17" t="s">
        <v>4</v>
      </c>
      <c r="F122" s="17" t="s">
        <v>3</v>
      </c>
      <c r="G122" s="60">
        <v>0</v>
      </c>
      <c r="H122" s="60">
        <v>0</v>
      </c>
      <c r="I122" s="60">
        <v>0</v>
      </c>
      <c r="J122" s="60">
        <v>0</v>
      </c>
      <c r="K122" s="60">
        <v>1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2</v>
      </c>
      <c r="Z122" s="60">
        <v>1</v>
      </c>
      <c r="AA122" s="15">
        <f t="shared" si="6"/>
        <v>4</v>
      </c>
      <c r="AB122" s="60"/>
      <c r="AC122" s="4" t="s">
        <v>212</v>
      </c>
    </row>
    <row r="123" spans="1:56" s="9" customFormat="1" ht="12.95" customHeight="1" x14ac:dyDescent="0.2">
      <c r="A123" s="26">
        <v>23</v>
      </c>
      <c r="B123" s="20" t="s">
        <v>159</v>
      </c>
      <c r="C123" s="17" t="s">
        <v>5</v>
      </c>
      <c r="D123" s="17">
        <v>200</v>
      </c>
      <c r="E123" s="17" t="s">
        <v>4</v>
      </c>
      <c r="F123" s="17" t="s">
        <v>3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2</v>
      </c>
      <c r="P123" s="60">
        <v>0</v>
      </c>
      <c r="Q123" s="60">
        <v>0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60">
        <v>0</v>
      </c>
      <c r="Y123" s="60">
        <v>2</v>
      </c>
      <c r="Z123" s="60">
        <v>0</v>
      </c>
      <c r="AA123" s="15">
        <f t="shared" si="6"/>
        <v>4</v>
      </c>
      <c r="AB123" s="15"/>
      <c r="AC123" s="4" t="s">
        <v>214</v>
      </c>
    </row>
    <row r="124" spans="1:56" s="9" customFormat="1" ht="12.95" customHeight="1" x14ac:dyDescent="0.2">
      <c r="A124" s="15">
        <v>97</v>
      </c>
      <c r="B124" s="20" t="s">
        <v>78</v>
      </c>
      <c r="C124" s="17" t="s">
        <v>5</v>
      </c>
      <c r="D124" s="17">
        <v>240</v>
      </c>
      <c r="E124" s="17" t="s">
        <v>4</v>
      </c>
      <c r="F124" s="17" t="s">
        <v>3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2</v>
      </c>
      <c r="N124" s="60">
        <v>0</v>
      </c>
      <c r="O124" s="60">
        <v>0</v>
      </c>
      <c r="P124" s="60">
        <v>0</v>
      </c>
      <c r="Q124" s="60">
        <v>0</v>
      </c>
      <c r="R124" s="60">
        <v>1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1</v>
      </c>
      <c r="AA124" s="15">
        <f t="shared" si="6"/>
        <v>4</v>
      </c>
      <c r="AB124" s="60"/>
      <c r="AC124" s="4" t="s">
        <v>214</v>
      </c>
    </row>
    <row r="125" spans="1:56" s="9" customFormat="1" ht="12.75" customHeight="1" x14ac:dyDescent="0.2">
      <c r="A125" s="26">
        <v>91</v>
      </c>
      <c r="B125" s="25" t="s">
        <v>69</v>
      </c>
      <c r="C125" s="17" t="s">
        <v>5</v>
      </c>
      <c r="D125" s="17">
        <v>200</v>
      </c>
      <c r="E125" s="17" t="s">
        <v>4</v>
      </c>
      <c r="F125" s="17" t="s">
        <v>3</v>
      </c>
      <c r="G125" s="60">
        <v>1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1</v>
      </c>
      <c r="P125" s="60">
        <v>0</v>
      </c>
      <c r="Q125" s="60">
        <v>0</v>
      </c>
      <c r="R125" s="40">
        <v>0</v>
      </c>
      <c r="S125" s="60">
        <v>0</v>
      </c>
      <c r="T125" s="60">
        <v>2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15">
        <f t="shared" si="6"/>
        <v>4</v>
      </c>
      <c r="AB125" s="60"/>
      <c r="AC125" s="4" t="s">
        <v>214</v>
      </c>
    </row>
    <row r="126" spans="1:56" s="29" customFormat="1" ht="12" customHeight="1" x14ac:dyDescent="0.2">
      <c r="A126" s="26">
        <v>77</v>
      </c>
      <c r="B126" s="41" t="s">
        <v>99</v>
      </c>
      <c r="C126" s="42" t="s">
        <v>5</v>
      </c>
      <c r="D126" s="42">
        <v>200</v>
      </c>
      <c r="E126" s="42" t="s">
        <v>4</v>
      </c>
      <c r="F126" s="42" t="s">
        <v>3</v>
      </c>
      <c r="G126" s="64">
        <v>0</v>
      </c>
      <c r="H126" s="54">
        <v>0</v>
      </c>
      <c r="I126" s="60">
        <v>0</v>
      </c>
      <c r="J126" s="60">
        <v>0</v>
      </c>
      <c r="K126" s="60">
        <v>1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60">
        <v>1</v>
      </c>
      <c r="S126" s="60">
        <v>0</v>
      </c>
      <c r="T126" s="60">
        <v>0</v>
      </c>
      <c r="U126" s="60">
        <v>0</v>
      </c>
      <c r="V126" s="60">
        <v>0</v>
      </c>
      <c r="W126" s="60">
        <v>0</v>
      </c>
      <c r="X126" s="60">
        <v>0</v>
      </c>
      <c r="Y126" s="60">
        <v>2</v>
      </c>
      <c r="Z126" s="60">
        <v>0</v>
      </c>
      <c r="AA126" s="15">
        <f t="shared" si="6"/>
        <v>4</v>
      </c>
      <c r="AB126" s="60"/>
      <c r="AC126" s="4" t="s">
        <v>216</v>
      </c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s="9" customFormat="1" ht="12.95" customHeight="1" x14ac:dyDescent="0.2">
      <c r="A127" s="15">
        <v>142</v>
      </c>
      <c r="B127" s="20" t="s">
        <v>54</v>
      </c>
      <c r="C127" s="17" t="s">
        <v>8</v>
      </c>
      <c r="D127" s="17">
        <v>200</v>
      </c>
      <c r="E127" s="17" t="s">
        <v>4</v>
      </c>
      <c r="F127" s="17" t="s">
        <v>3</v>
      </c>
      <c r="G127" s="60">
        <v>0</v>
      </c>
      <c r="H127" s="60">
        <v>0</v>
      </c>
      <c r="I127" s="60">
        <v>0</v>
      </c>
      <c r="J127" s="60">
        <v>0</v>
      </c>
      <c r="K127" s="60">
        <v>1</v>
      </c>
      <c r="L127" s="60">
        <v>0</v>
      </c>
      <c r="M127" s="60">
        <v>1</v>
      </c>
      <c r="N127" s="60">
        <v>0</v>
      </c>
      <c r="O127" s="60">
        <v>0</v>
      </c>
      <c r="P127" s="60">
        <v>0</v>
      </c>
      <c r="Q127" s="60">
        <v>0</v>
      </c>
      <c r="R127" s="60">
        <v>1</v>
      </c>
      <c r="S127" s="60">
        <v>0</v>
      </c>
      <c r="T127" s="60">
        <v>0</v>
      </c>
      <c r="U127" s="60">
        <v>0</v>
      </c>
      <c r="V127" s="60">
        <v>1</v>
      </c>
      <c r="W127" s="40">
        <v>0</v>
      </c>
      <c r="X127" s="60">
        <v>0</v>
      </c>
      <c r="Y127" s="60">
        <v>0</v>
      </c>
      <c r="Z127" s="60">
        <v>0</v>
      </c>
      <c r="AA127" s="15">
        <f t="shared" si="6"/>
        <v>4</v>
      </c>
      <c r="AB127" s="60"/>
      <c r="AC127" s="4" t="s">
        <v>201</v>
      </c>
    </row>
    <row r="128" spans="1:56" s="29" customFormat="1" ht="12" customHeight="1" x14ac:dyDescent="0.2">
      <c r="A128" s="26">
        <v>25</v>
      </c>
      <c r="B128" s="25" t="s">
        <v>161</v>
      </c>
      <c r="C128" s="17" t="s">
        <v>162</v>
      </c>
      <c r="D128" s="17">
        <v>320</v>
      </c>
      <c r="E128" s="17" t="s">
        <v>4</v>
      </c>
      <c r="F128" s="17" t="s">
        <v>3</v>
      </c>
      <c r="G128" s="60">
        <v>1</v>
      </c>
      <c r="H128" s="60">
        <v>0</v>
      </c>
      <c r="I128" s="60">
        <v>0</v>
      </c>
      <c r="J128" s="60">
        <v>0</v>
      </c>
      <c r="K128" s="60">
        <v>1</v>
      </c>
      <c r="L128" s="60">
        <v>1</v>
      </c>
      <c r="M128" s="60">
        <v>1</v>
      </c>
      <c r="N128" s="60">
        <v>0</v>
      </c>
      <c r="O128" s="60">
        <v>0</v>
      </c>
      <c r="P128" s="60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  <c r="V128" s="60">
        <v>0</v>
      </c>
      <c r="W128" s="60">
        <v>0</v>
      </c>
      <c r="X128" s="60">
        <v>0</v>
      </c>
      <c r="Y128" s="60">
        <v>0</v>
      </c>
      <c r="Z128" s="60">
        <v>0</v>
      </c>
      <c r="AA128" s="15">
        <f t="shared" si="6"/>
        <v>4</v>
      </c>
      <c r="AB128" s="15"/>
      <c r="AC128" s="4" t="s">
        <v>201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29" s="9" customFormat="1" ht="12.95" customHeight="1" x14ac:dyDescent="0.2">
      <c r="A129" s="26">
        <v>84</v>
      </c>
      <c r="B129" s="25" t="s">
        <v>106</v>
      </c>
      <c r="C129" s="17" t="s">
        <v>5</v>
      </c>
      <c r="D129" s="17">
        <v>200</v>
      </c>
      <c r="E129" s="17" t="s">
        <v>4</v>
      </c>
      <c r="F129" s="17" t="s">
        <v>3</v>
      </c>
      <c r="G129" s="62">
        <v>1</v>
      </c>
      <c r="H129" s="40">
        <v>0</v>
      </c>
      <c r="I129" s="60">
        <v>0</v>
      </c>
      <c r="J129" s="60">
        <v>0</v>
      </c>
      <c r="K129" s="60">
        <v>2</v>
      </c>
      <c r="L129" s="60">
        <v>0</v>
      </c>
      <c r="M129" s="60">
        <v>1</v>
      </c>
      <c r="N129" s="60">
        <v>0</v>
      </c>
      <c r="O129" s="60">
        <v>0</v>
      </c>
      <c r="P129" s="60">
        <v>0</v>
      </c>
      <c r="Q129" s="60">
        <v>0</v>
      </c>
      <c r="R129" s="40">
        <v>0</v>
      </c>
      <c r="S129" s="60">
        <v>0</v>
      </c>
      <c r="T129" s="60">
        <v>0</v>
      </c>
      <c r="U129" s="60">
        <v>0</v>
      </c>
      <c r="V129" s="60">
        <v>0</v>
      </c>
      <c r="W129" s="40">
        <v>0</v>
      </c>
      <c r="X129" s="40">
        <v>0</v>
      </c>
      <c r="Y129" s="60">
        <v>0</v>
      </c>
      <c r="Z129" s="60">
        <v>0</v>
      </c>
      <c r="AA129" s="15">
        <f t="shared" si="6"/>
        <v>4</v>
      </c>
      <c r="AB129" s="60"/>
      <c r="AC129" s="4" t="s">
        <v>201</v>
      </c>
    </row>
    <row r="130" spans="1:29" s="9" customFormat="1" ht="12.95" customHeight="1" x14ac:dyDescent="0.2">
      <c r="A130" s="26">
        <v>68</v>
      </c>
      <c r="B130" s="20" t="s">
        <v>117</v>
      </c>
      <c r="C130" s="16" t="s">
        <v>6</v>
      </c>
      <c r="D130" s="16">
        <v>200</v>
      </c>
      <c r="E130" s="16" t="s">
        <v>4</v>
      </c>
      <c r="F130" s="16" t="s">
        <v>3</v>
      </c>
      <c r="G130" s="60">
        <v>5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60">
        <v>0</v>
      </c>
      <c r="W130" s="40">
        <v>0</v>
      </c>
      <c r="X130" s="60">
        <v>0</v>
      </c>
      <c r="Y130" s="60">
        <v>0</v>
      </c>
      <c r="Z130" s="60">
        <v>0</v>
      </c>
      <c r="AA130" s="15">
        <f>SUM(G130:Z130)</f>
        <v>5</v>
      </c>
      <c r="AB130" s="60"/>
      <c r="AC130" s="4" t="s">
        <v>212</v>
      </c>
    </row>
    <row r="131" spans="1:29" s="3" customFormat="1" ht="12.95" customHeight="1" x14ac:dyDescent="0.2">
      <c r="A131" s="26">
        <v>14</v>
      </c>
      <c r="B131" s="20" t="s">
        <v>173</v>
      </c>
      <c r="C131" s="17" t="s">
        <v>5</v>
      </c>
      <c r="D131" s="17">
        <v>240</v>
      </c>
      <c r="E131" s="17" t="s">
        <v>4</v>
      </c>
      <c r="F131" s="17" t="s">
        <v>3</v>
      </c>
      <c r="G131" s="60">
        <v>0</v>
      </c>
      <c r="H131" s="60">
        <v>0</v>
      </c>
      <c r="I131" s="60">
        <v>5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60">
        <v>0</v>
      </c>
      <c r="Y131" s="60">
        <v>0</v>
      </c>
      <c r="Z131" s="60">
        <v>0</v>
      </c>
      <c r="AA131" s="15">
        <f t="shared" si="6"/>
        <v>5</v>
      </c>
      <c r="AB131" s="60"/>
      <c r="AC131" s="4" t="s">
        <v>210</v>
      </c>
    </row>
    <row r="132" spans="1:29" s="9" customFormat="1" ht="12.95" customHeight="1" x14ac:dyDescent="0.2">
      <c r="A132" s="26">
        <v>34</v>
      </c>
      <c r="B132" s="20" t="s">
        <v>140</v>
      </c>
      <c r="C132" s="16" t="s">
        <v>5</v>
      </c>
      <c r="D132" s="16">
        <v>200</v>
      </c>
      <c r="E132" s="16" t="s">
        <v>4</v>
      </c>
      <c r="F132" s="17" t="s">
        <v>3</v>
      </c>
      <c r="G132" s="60">
        <v>0</v>
      </c>
      <c r="H132" s="60">
        <v>2</v>
      </c>
      <c r="I132" s="60">
        <v>1</v>
      </c>
      <c r="J132" s="60">
        <v>0</v>
      </c>
      <c r="K132" s="60">
        <v>0</v>
      </c>
      <c r="L132" s="60">
        <v>0</v>
      </c>
      <c r="M132" s="60">
        <v>2</v>
      </c>
      <c r="N132" s="60">
        <v>0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  <c r="V132" s="60">
        <v>0</v>
      </c>
      <c r="W132" s="40">
        <v>0</v>
      </c>
      <c r="X132" s="60">
        <v>0</v>
      </c>
      <c r="Y132" s="60">
        <v>0</v>
      </c>
      <c r="Z132" s="60">
        <v>0</v>
      </c>
      <c r="AA132" s="15">
        <f t="shared" si="6"/>
        <v>5</v>
      </c>
      <c r="AB132" s="60"/>
      <c r="AC132" s="4" t="s">
        <v>214</v>
      </c>
    </row>
    <row r="133" spans="1:29" s="9" customFormat="1" ht="12.95" customHeight="1" x14ac:dyDescent="0.2">
      <c r="A133" s="26">
        <v>64</v>
      </c>
      <c r="B133" s="25" t="s">
        <v>111</v>
      </c>
      <c r="C133" s="17" t="s">
        <v>112</v>
      </c>
      <c r="D133" s="17">
        <v>240</v>
      </c>
      <c r="E133" s="17" t="s">
        <v>4</v>
      </c>
      <c r="F133" s="17" t="s">
        <v>3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2</v>
      </c>
      <c r="N133" s="60">
        <v>0</v>
      </c>
      <c r="O133" s="60">
        <v>0</v>
      </c>
      <c r="P133" s="60">
        <v>0</v>
      </c>
      <c r="Q133" s="60">
        <v>0</v>
      </c>
      <c r="R133" s="60">
        <v>2</v>
      </c>
      <c r="S133" s="60">
        <v>0</v>
      </c>
      <c r="T133" s="60">
        <v>0</v>
      </c>
      <c r="U133" s="60">
        <v>0</v>
      </c>
      <c r="V133" s="60">
        <v>0</v>
      </c>
      <c r="W133" s="40">
        <v>0</v>
      </c>
      <c r="X133" s="60">
        <v>0</v>
      </c>
      <c r="Y133" s="60">
        <v>1</v>
      </c>
      <c r="Z133" s="60">
        <v>0</v>
      </c>
      <c r="AA133" s="15">
        <f t="shared" si="6"/>
        <v>5</v>
      </c>
      <c r="AB133" s="60"/>
      <c r="AC133" s="4" t="s">
        <v>201</v>
      </c>
    </row>
    <row r="134" spans="1:29" s="9" customFormat="1" ht="12.95" customHeight="1" x14ac:dyDescent="0.2">
      <c r="A134" s="26">
        <v>85</v>
      </c>
      <c r="B134" s="25" t="s">
        <v>107</v>
      </c>
      <c r="C134" s="17" t="s">
        <v>5</v>
      </c>
      <c r="D134" s="17">
        <v>175</v>
      </c>
      <c r="E134" s="17" t="s">
        <v>4</v>
      </c>
      <c r="F134" s="17" t="s">
        <v>3</v>
      </c>
      <c r="G134" s="62">
        <v>0</v>
      </c>
      <c r="H134" s="40">
        <v>3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1</v>
      </c>
      <c r="W134" s="60">
        <v>0</v>
      </c>
      <c r="X134" s="60">
        <v>0</v>
      </c>
      <c r="Y134" s="60">
        <v>1</v>
      </c>
      <c r="Z134" s="60">
        <v>1</v>
      </c>
      <c r="AA134" s="15">
        <f>SUM(G134:Z134)</f>
        <v>6</v>
      </c>
      <c r="AB134" s="60"/>
      <c r="AC134" s="4" t="s">
        <v>212</v>
      </c>
    </row>
    <row r="135" spans="1:29" s="9" customFormat="1" ht="12.95" customHeight="1" x14ac:dyDescent="0.2">
      <c r="A135" s="26">
        <v>70</v>
      </c>
      <c r="B135" s="20" t="s">
        <v>118</v>
      </c>
      <c r="C135" s="17" t="s">
        <v>6</v>
      </c>
      <c r="D135" s="17">
        <v>200</v>
      </c>
      <c r="E135" s="17" t="s">
        <v>4</v>
      </c>
      <c r="F135" s="17" t="s">
        <v>3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2</v>
      </c>
      <c r="N135" s="60">
        <v>0</v>
      </c>
      <c r="O135" s="60">
        <v>0</v>
      </c>
      <c r="P135" s="60">
        <v>4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40">
        <v>0</v>
      </c>
      <c r="X135" s="60">
        <v>0</v>
      </c>
      <c r="Y135" s="60">
        <v>0</v>
      </c>
      <c r="Z135" s="60">
        <v>0</v>
      </c>
      <c r="AA135" s="15">
        <f t="shared" si="6"/>
        <v>6</v>
      </c>
      <c r="AB135" s="60"/>
      <c r="AC135" s="6"/>
    </row>
    <row r="136" spans="1:29" ht="3.75" customHeight="1" x14ac:dyDescent="0.2"/>
    <row r="137" spans="1:29" s="9" customFormat="1" ht="12.95" customHeight="1" x14ac:dyDescent="0.2">
      <c r="A137" s="26">
        <v>1</v>
      </c>
      <c r="B137" s="19" t="s">
        <v>192</v>
      </c>
      <c r="C137" s="24" t="s">
        <v>8</v>
      </c>
      <c r="D137" s="16">
        <v>320</v>
      </c>
      <c r="E137" s="24" t="s">
        <v>4</v>
      </c>
      <c r="F137" s="24" t="s">
        <v>3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1</v>
      </c>
      <c r="N137" s="60">
        <v>0</v>
      </c>
      <c r="O137" s="60">
        <v>5</v>
      </c>
      <c r="P137" s="60">
        <v>0</v>
      </c>
      <c r="Q137" s="60">
        <v>0</v>
      </c>
      <c r="R137" s="40">
        <v>0</v>
      </c>
      <c r="S137" s="60">
        <v>0</v>
      </c>
      <c r="T137" s="60">
        <v>0</v>
      </c>
      <c r="U137" s="60">
        <v>0</v>
      </c>
      <c r="V137" s="60">
        <v>0</v>
      </c>
      <c r="W137" s="40">
        <v>0</v>
      </c>
      <c r="X137" s="60">
        <v>0</v>
      </c>
      <c r="Y137" s="60">
        <v>1</v>
      </c>
      <c r="Z137" s="60">
        <v>0</v>
      </c>
      <c r="AA137" s="15">
        <f t="shared" si="6"/>
        <v>7</v>
      </c>
      <c r="AB137" s="60"/>
      <c r="AC137" s="61" t="s">
        <v>218</v>
      </c>
    </row>
    <row r="138" spans="1:29" s="9" customFormat="1" x14ac:dyDescent="0.2">
      <c r="A138" s="26">
        <v>24</v>
      </c>
      <c r="B138" s="20" t="s">
        <v>160</v>
      </c>
      <c r="C138" s="17" t="s">
        <v>7</v>
      </c>
      <c r="D138" s="17">
        <v>250</v>
      </c>
      <c r="E138" s="17" t="s">
        <v>4</v>
      </c>
      <c r="F138" s="17" t="s">
        <v>3</v>
      </c>
      <c r="G138" s="60">
        <v>0</v>
      </c>
      <c r="H138" s="60">
        <v>0</v>
      </c>
      <c r="I138" s="60">
        <v>0</v>
      </c>
      <c r="J138" s="60">
        <v>0</v>
      </c>
      <c r="K138" s="60">
        <v>2</v>
      </c>
      <c r="L138" s="60">
        <v>0</v>
      </c>
      <c r="M138" s="60">
        <v>2</v>
      </c>
      <c r="N138" s="60">
        <v>0</v>
      </c>
      <c r="O138" s="60">
        <v>0</v>
      </c>
      <c r="P138" s="60">
        <v>0</v>
      </c>
      <c r="Q138" s="60">
        <v>0</v>
      </c>
      <c r="R138" s="60">
        <v>0</v>
      </c>
      <c r="S138" s="60">
        <v>0</v>
      </c>
      <c r="T138" s="60">
        <v>0</v>
      </c>
      <c r="U138" s="60">
        <v>0</v>
      </c>
      <c r="V138" s="60">
        <v>0</v>
      </c>
      <c r="W138" s="40">
        <v>0</v>
      </c>
      <c r="X138" s="60">
        <v>0</v>
      </c>
      <c r="Y138" s="60">
        <v>3</v>
      </c>
      <c r="Z138" s="60">
        <v>0</v>
      </c>
      <c r="AA138" s="15">
        <f t="shared" si="6"/>
        <v>7</v>
      </c>
      <c r="AB138" s="60"/>
      <c r="AC138" s="61" t="s">
        <v>219</v>
      </c>
    </row>
    <row r="139" spans="1:29" s="9" customFormat="1" x14ac:dyDescent="0.2">
      <c r="A139" s="26">
        <v>22</v>
      </c>
      <c r="B139" s="20" t="s">
        <v>158</v>
      </c>
      <c r="C139" s="17" t="s">
        <v>7</v>
      </c>
      <c r="D139" s="17">
        <v>250</v>
      </c>
      <c r="E139" s="17" t="s">
        <v>4</v>
      </c>
      <c r="F139" s="17" t="s">
        <v>3</v>
      </c>
      <c r="G139" s="60">
        <v>0</v>
      </c>
      <c r="H139" s="60">
        <v>0</v>
      </c>
      <c r="I139" s="60">
        <v>0</v>
      </c>
      <c r="J139" s="60">
        <v>0</v>
      </c>
      <c r="K139" s="60">
        <v>1</v>
      </c>
      <c r="L139" s="60">
        <v>3</v>
      </c>
      <c r="M139" s="60">
        <v>0</v>
      </c>
      <c r="N139" s="60">
        <v>0</v>
      </c>
      <c r="O139" s="60">
        <v>0</v>
      </c>
      <c r="P139" s="60">
        <v>0</v>
      </c>
      <c r="Q139" s="60">
        <v>1</v>
      </c>
      <c r="R139" s="40">
        <v>1</v>
      </c>
      <c r="S139" s="60">
        <v>0</v>
      </c>
      <c r="T139" s="60">
        <v>0</v>
      </c>
      <c r="U139" s="60">
        <v>0</v>
      </c>
      <c r="V139" s="60">
        <v>0</v>
      </c>
      <c r="W139" s="40">
        <v>0</v>
      </c>
      <c r="X139" s="60">
        <v>0</v>
      </c>
      <c r="Y139" s="60">
        <v>2</v>
      </c>
      <c r="Z139" s="60">
        <v>0</v>
      </c>
      <c r="AA139" s="15">
        <f t="shared" si="6"/>
        <v>8</v>
      </c>
      <c r="AB139" s="60"/>
      <c r="AC139" s="71" t="s">
        <v>202</v>
      </c>
    </row>
    <row r="140" spans="1:29" s="9" customFormat="1" ht="13.5" customHeight="1" x14ac:dyDescent="0.2">
      <c r="A140" s="15">
        <v>88</v>
      </c>
      <c r="B140" s="20" t="s">
        <v>97</v>
      </c>
      <c r="C140" s="22" t="s">
        <v>5</v>
      </c>
      <c r="D140" s="17">
        <v>200</v>
      </c>
      <c r="E140" s="22" t="s">
        <v>4</v>
      </c>
      <c r="F140" s="22" t="s">
        <v>3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2</v>
      </c>
      <c r="M140" s="60">
        <v>0</v>
      </c>
      <c r="N140" s="60">
        <v>0</v>
      </c>
      <c r="O140" s="60">
        <v>1</v>
      </c>
      <c r="P140" s="60">
        <v>1</v>
      </c>
      <c r="Q140" s="60">
        <v>1</v>
      </c>
      <c r="R140" s="60">
        <v>1</v>
      </c>
      <c r="S140" s="60">
        <v>1</v>
      </c>
      <c r="T140" s="60">
        <v>0</v>
      </c>
      <c r="U140" s="60">
        <v>0</v>
      </c>
      <c r="V140" s="60">
        <v>0</v>
      </c>
      <c r="W140" s="40">
        <v>0</v>
      </c>
      <c r="X140" s="60">
        <v>0</v>
      </c>
      <c r="Y140" s="60">
        <v>0</v>
      </c>
      <c r="Z140" s="60">
        <v>1</v>
      </c>
      <c r="AA140" s="15">
        <f>SUM(G140:Z140)</f>
        <v>8</v>
      </c>
      <c r="AB140" s="60"/>
      <c r="AC140" s="4" t="s">
        <v>212</v>
      </c>
    </row>
    <row r="141" spans="1:29" s="9" customFormat="1" ht="13.5" hidden="1" customHeight="1" x14ac:dyDescent="0.2">
      <c r="A141" s="26">
        <v>130</v>
      </c>
      <c r="B141" s="19" t="s">
        <v>43</v>
      </c>
      <c r="C141" s="22" t="s">
        <v>44</v>
      </c>
      <c r="D141" s="22"/>
      <c r="E141" s="22" t="s">
        <v>45</v>
      </c>
      <c r="F141" s="22" t="s">
        <v>3</v>
      </c>
      <c r="G141" s="61"/>
      <c r="H141" s="61"/>
      <c r="I141" s="61"/>
      <c r="J141" s="61"/>
      <c r="K141" s="61"/>
      <c r="L141" s="61"/>
      <c r="M141" s="61"/>
      <c r="N141" s="60">
        <v>0</v>
      </c>
      <c r="O141" s="61"/>
      <c r="P141" s="61"/>
      <c r="Q141" s="61"/>
      <c r="R141" s="61"/>
      <c r="S141" s="61"/>
      <c r="T141" s="61"/>
      <c r="U141" s="60">
        <v>0</v>
      </c>
      <c r="V141" s="61"/>
      <c r="W141" s="40">
        <v>0</v>
      </c>
      <c r="X141" s="61"/>
      <c r="Y141" s="61"/>
      <c r="Z141" s="61"/>
      <c r="AA141" s="15">
        <f t="shared" si="6"/>
        <v>0</v>
      </c>
      <c r="AB141" s="60"/>
      <c r="AC141" s="6"/>
    </row>
    <row r="142" spans="1:29" s="9" customFormat="1" ht="13.5" hidden="1" customHeight="1" x14ac:dyDescent="0.2">
      <c r="A142" s="26">
        <v>131</v>
      </c>
      <c r="B142" s="19" t="s">
        <v>11</v>
      </c>
      <c r="C142" s="17" t="s">
        <v>5</v>
      </c>
      <c r="D142" s="17">
        <v>245</v>
      </c>
      <c r="E142" s="17" t="s">
        <v>30</v>
      </c>
      <c r="F142" s="17" t="s">
        <v>3</v>
      </c>
      <c r="G142" s="15"/>
      <c r="H142" s="15"/>
      <c r="I142" s="15"/>
      <c r="J142" s="15"/>
      <c r="K142" s="15"/>
      <c r="L142" s="15"/>
      <c r="M142" s="15"/>
      <c r="N142" s="60">
        <v>0</v>
      </c>
      <c r="O142" s="15"/>
      <c r="P142" s="15"/>
      <c r="Q142" s="15"/>
      <c r="R142" s="26"/>
      <c r="S142" s="15"/>
      <c r="T142" s="15"/>
      <c r="U142" s="60">
        <v>0</v>
      </c>
      <c r="V142" s="15"/>
      <c r="W142" s="60">
        <v>0</v>
      </c>
      <c r="X142" s="15"/>
      <c r="Y142" s="15"/>
      <c r="Z142" s="15"/>
      <c r="AA142" s="15">
        <f t="shared" si="6"/>
        <v>0</v>
      </c>
      <c r="AB142" s="60"/>
      <c r="AC142" s="6"/>
    </row>
    <row r="143" spans="1:29" s="9" customFormat="1" ht="12.95" customHeight="1" x14ac:dyDescent="0.2">
      <c r="A143" s="26">
        <v>26</v>
      </c>
      <c r="B143" s="20" t="s">
        <v>163</v>
      </c>
      <c r="C143" s="17" t="s">
        <v>139</v>
      </c>
      <c r="D143" s="17">
        <v>330</v>
      </c>
      <c r="E143" s="17" t="s">
        <v>4</v>
      </c>
      <c r="F143" s="17" t="s">
        <v>3</v>
      </c>
      <c r="G143" s="60">
        <v>0</v>
      </c>
      <c r="H143" s="60">
        <v>1</v>
      </c>
      <c r="I143" s="60">
        <v>0</v>
      </c>
      <c r="J143" s="60">
        <v>0</v>
      </c>
      <c r="K143" s="60">
        <v>1</v>
      </c>
      <c r="L143" s="60">
        <v>1</v>
      </c>
      <c r="M143" s="60">
        <v>1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40">
        <v>1</v>
      </c>
      <c r="X143" s="60">
        <v>0</v>
      </c>
      <c r="Y143" s="60">
        <v>1</v>
      </c>
      <c r="Z143" s="60">
        <v>2</v>
      </c>
      <c r="AA143" s="15">
        <f>SUM(G143:Z143)</f>
        <v>8</v>
      </c>
      <c r="AB143" s="60"/>
      <c r="AC143" s="61" t="s">
        <v>203</v>
      </c>
    </row>
    <row r="144" spans="1:29" s="9" customFormat="1" ht="12.95" customHeight="1" x14ac:dyDescent="0.2">
      <c r="A144" s="15">
        <v>144</v>
      </c>
      <c r="B144" s="20" t="s">
        <v>56</v>
      </c>
      <c r="C144" s="17" t="s">
        <v>5</v>
      </c>
      <c r="D144" s="17">
        <v>200</v>
      </c>
      <c r="E144" s="17" t="s">
        <v>4</v>
      </c>
      <c r="F144" s="17" t="s">
        <v>3</v>
      </c>
      <c r="G144" s="60">
        <v>1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3</v>
      </c>
      <c r="N144" s="60">
        <v>0</v>
      </c>
      <c r="O144" s="60">
        <v>5</v>
      </c>
      <c r="P144" s="60">
        <v>0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40">
        <v>0</v>
      </c>
      <c r="X144" s="60">
        <v>0</v>
      </c>
      <c r="Y144" s="60">
        <v>0</v>
      </c>
      <c r="Z144" s="60">
        <v>0</v>
      </c>
      <c r="AA144" s="15">
        <f>SUM(G144:Z144)</f>
        <v>9</v>
      </c>
      <c r="AB144" s="60"/>
      <c r="AC144" s="61" t="s">
        <v>214</v>
      </c>
    </row>
    <row r="145" spans="1:56" s="9" customFormat="1" ht="13.5" customHeight="1" x14ac:dyDescent="0.2">
      <c r="A145" s="15">
        <v>101</v>
      </c>
      <c r="B145" s="19" t="s">
        <v>82</v>
      </c>
      <c r="C145" s="17" t="s">
        <v>6</v>
      </c>
      <c r="D145" s="17">
        <v>200</v>
      </c>
      <c r="E145" s="17" t="s">
        <v>4</v>
      </c>
      <c r="F145" s="17" t="s">
        <v>3</v>
      </c>
      <c r="G145" s="60">
        <v>1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5</v>
      </c>
      <c r="N145" s="60">
        <v>0</v>
      </c>
      <c r="O145" s="60">
        <v>1</v>
      </c>
      <c r="P145" s="60">
        <v>0</v>
      </c>
      <c r="Q145" s="60">
        <v>0</v>
      </c>
      <c r="R145" s="60">
        <v>0</v>
      </c>
      <c r="S145" s="60">
        <v>0</v>
      </c>
      <c r="T145" s="60">
        <v>0</v>
      </c>
      <c r="U145" s="60">
        <v>0</v>
      </c>
      <c r="V145" s="60">
        <v>1</v>
      </c>
      <c r="W145" s="60">
        <v>0</v>
      </c>
      <c r="X145" s="60">
        <v>0</v>
      </c>
      <c r="Y145" s="60">
        <v>1</v>
      </c>
      <c r="Z145" s="60">
        <v>0</v>
      </c>
      <c r="AA145" s="15">
        <f t="shared" si="6"/>
        <v>9</v>
      </c>
      <c r="AB145" s="60"/>
      <c r="AC145" s="61" t="s">
        <v>202</v>
      </c>
    </row>
    <row r="146" spans="1:56" s="9" customFormat="1" ht="14.1" customHeight="1" x14ac:dyDescent="0.2">
      <c r="A146" s="26">
        <v>52</v>
      </c>
      <c r="B146" s="20" t="s">
        <v>126</v>
      </c>
      <c r="C146" s="17" t="s">
        <v>6</v>
      </c>
      <c r="D146" s="17">
        <v>200</v>
      </c>
      <c r="E146" s="17" t="s">
        <v>4</v>
      </c>
      <c r="F146" s="17" t="s">
        <v>3</v>
      </c>
      <c r="G146" s="60">
        <v>0</v>
      </c>
      <c r="H146" s="60">
        <v>3</v>
      </c>
      <c r="I146" s="60">
        <v>0</v>
      </c>
      <c r="J146" s="60">
        <v>0</v>
      </c>
      <c r="K146" s="60">
        <v>2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  <c r="V146" s="60">
        <v>2</v>
      </c>
      <c r="W146" s="40">
        <v>0</v>
      </c>
      <c r="X146" s="60">
        <v>0</v>
      </c>
      <c r="Y146" s="60">
        <v>0</v>
      </c>
      <c r="Z146" s="60">
        <v>3</v>
      </c>
      <c r="AA146" s="15">
        <f>SUM(G146:Z146)</f>
        <v>10</v>
      </c>
      <c r="AB146" s="60"/>
      <c r="AC146" s="61" t="s">
        <v>201</v>
      </c>
    </row>
    <row r="147" spans="1:56" s="9" customFormat="1" ht="12.95" customHeight="1" x14ac:dyDescent="0.2">
      <c r="A147" s="26">
        <v>48</v>
      </c>
      <c r="B147" s="25" t="s">
        <v>141</v>
      </c>
      <c r="C147" s="17" t="s">
        <v>142</v>
      </c>
      <c r="D147" s="17"/>
      <c r="E147" s="17" t="s">
        <v>4</v>
      </c>
      <c r="F147" s="17" t="s">
        <v>3</v>
      </c>
      <c r="G147" s="60">
        <v>1</v>
      </c>
      <c r="H147" s="60">
        <v>3</v>
      </c>
      <c r="I147" s="60">
        <v>0</v>
      </c>
      <c r="J147" s="60">
        <v>0</v>
      </c>
      <c r="K147" s="60">
        <v>1</v>
      </c>
      <c r="L147" s="60">
        <v>1</v>
      </c>
      <c r="M147" s="60">
        <v>1</v>
      </c>
      <c r="N147" s="60">
        <v>0</v>
      </c>
      <c r="O147" s="60">
        <v>0</v>
      </c>
      <c r="P147" s="60">
        <v>0</v>
      </c>
      <c r="Q147" s="60">
        <v>0</v>
      </c>
      <c r="R147" s="60">
        <v>0</v>
      </c>
      <c r="S147" s="60">
        <v>0</v>
      </c>
      <c r="T147" s="60">
        <v>1</v>
      </c>
      <c r="U147" s="60">
        <v>0</v>
      </c>
      <c r="V147" s="60">
        <v>1</v>
      </c>
      <c r="W147" s="40">
        <v>0</v>
      </c>
      <c r="X147" s="60">
        <v>0</v>
      </c>
      <c r="Y147" s="60">
        <v>0</v>
      </c>
      <c r="Z147" s="60">
        <v>1</v>
      </c>
      <c r="AA147" s="15">
        <f t="shared" si="6"/>
        <v>10</v>
      </c>
      <c r="AB147" s="60"/>
      <c r="AC147" s="4" t="s">
        <v>215</v>
      </c>
    </row>
    <row r="148" spans="1:56" s="9" customFormat="1" ht="14.1" customHeight="1" x14ac:dyDescent="0.2">
      <c r="A148" s="26">
        <v>12</v>
      </c>
      <c r="B148" s="20" t="s">
        <v>183</v>
      </c>
      <c r="C148" s="16" t="s">
        <v>6</v>
      </c>
      <c r="D148" s="16">
        <v>200</v>
      </c>
      <c r="E148" s="16" t="s">
        <v>4</v>
      </c>
      <c r="F148" s="16" t="s">
        <v>3</v>
      </c>
      <c r="G148" s="60">
        <v>5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3</v>
      </c>
      <c r="P148" s="60">
        <v>0</v>
      </c>
      <c r="Q148" s="60">
        <v>0</v>
      </c>
      <c r="R148" s="60">
        <v>2</v>
      </c>
      <c r="S148" s="60">
        <v>1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0</v>
      </c>
      <c r="Z148" s="60">
        <v>0</v>
      </c>
      <c r="AA148" s="15">
        <f t="shared" si="6"/>
        <v>11</v>
      </c>
      <c r="AB148" s="60"/>
      <c r="AC148" s="5"/>
    </row>
    <row r="149" spans="1:56" s="9" customFormat="1" ht="14.1" customHeight="1" x14ac:dyDescent="0.2">
      <c r="A149" s="26">
        <v>28</v>
      </c>
      <c r="B149" s="20" t="s">
        <v>165</v>
      </c>
      <c r="C149" s="16" t="s">
        <v>166</v>
      </c>
      <c r="D149" s="16">
        <v>312</v>
      </c>
      <c r="E149" s="16" t="s">
        <v>4</v>
      </c>
      <c r="F149" s="17" t="s">
        <v>3</v>
      </c>
      <c r="G149" s="60">
        <v>2</v>
      </c>
      <c r="H149" s="60">
        <v>2</v>
      </c>
      <c r="I149" s="60">
        <v>0</v>
      </c>
      <c r="J149" s="60">
        <v>5</v>
      </c>
      <c r="K149" s="60">
        <v>2</v>
      </c>
      <c r="L149" s="60">
        <v>0</v>
      </c>
      <c r="M149" s="60">
        <v>0</v>
      </c>
      <c r="N149" s="60">
        <v>0</v>
      </c>
      <c r="O149" s="60">
        <v>1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40">
        <v>0</v>
      </c>
      <c r="X149" s="60">
        <v>0</v>
      </c>
      <c r="Y149" s="60">
        <v>0</v>
      </c>
      <c r="Z149" s="60">
        <v>0</v>
      </c>
      <c r="AA149" s="15">
        <f t="shared" si="6"/>
        <v>12</v>
      </c>
      <c r="AB149" s="60"/>
      <c r="AC149" s="5"/>
    </row>
    <row r="150" spans="1:56" s="9" customFormat="1" ht="12" customHeight="1" x14ac:dyDescent="0.2">
      <c r="A150" s="26">
        <v>124</v>
      </c>
      <c r="B150" s="25" t="s">
        <v>66</v>
      </c>
      <c r="C150" s="17" t="s">
        <v>5</v>
      </c>
      <c r="D150" s="17">
        <v>300</v>
      </c>
      <c r="E150" s="17" t="s">
        <v>4</v>
      </c>
      <c r="F150" s="17" t="s">
        <v>3</v>
      </c>
      <c r="G150" s="60">
        <v>1</v>
      </c>
      <c r="H150" s="60">
        <v>1</v>
      </c>
      <c r="I150" s="60">
        <v>0</v>
      </c>
      <c r="J150" s="60">
        <v>0</v>
      </c>
      <c r="K150" s="60">
        <v>2</v>
      </c>
      <c r="L150" s="60">
        <v>0</v>
      </c>
      <c r="M150" s="60">
        <v>1</v>
      </c>
      <c r="N150" s="60">
        <v>0</v>
      </c>
      <c r="O150" s="60">
        <v>5</v>
      </c>
      <c r="P150" s="60">
        <v>0</v>
      </c>
      <c r="Q150" s="60">
        <v>1</v>
      </c>
      <c r="R150" s="60">
        <v>1</v>
      </c>
      <c r="S150" s="60">
        <v>0</v>
      </c>
      <c r="T150" s="60">
        <v>0</v>
      </c>
      <c r="U150" s="60">
        <v>0</v>
      </c>
      <c r="V150" s="60">
        <v>0</v>
      </c>
      <c r="W150" s="40">
        <v>0</v>
      </c>
      <c r="X150" s="60">
        <v>0</v>
      </c>
      <c r="Y150" s="60">
        <v>0</v>
      </c>
      <c r="Z150" s="60">
        <v>1</v>
      </c>
      <c r="AA150" s="15">
        <f t="shared" si="6"/>
        <v>13</v>
      </c>
      <c r="AB150" s="60"/>
      <c r="AC150" s="5"/>
    </row>
    <row r="151" spans="1:56" s="9" customFormat="1" ht="12" customHeight="1" x14ac:dyDescent="0.2">
      <c r="A151" s="15">
        <v>139</v>
      </c>
      <c r="B151" s="19" t="s">
        <v>9</v>
      </c>
      <c r="C151" s="17" t="s">
        <v>8</v>
      </c>
      <c r="D151" s="17"/>
      <c r="E151" s="17" t="s">
        <v>4</v>
      </c>
      <c r="F151" s="17" t="s">
        <v>3</v>
      </c>
      <c r="G151" s="61">
        <v>1</v>
      </c>
      <c r="H151" s="60">
        <v>5</v>
      </c>
      <c r="I151" s="60">
        <v>1</v>
      </c>
      <c r="J151" s="60">
        <v>0</v>
      </c>
      <c r="K151" s="60">
        <v>2</v>
      </c>
      <c r="L151" s="60">
        <v>0</v>
      </c>
      <c r="M151" s="60">
        <v>0</v>
      </c>
      <c r="N151" s="60">
        <v>0</v>
      </c>
      <c r="O151" s="60">
        <v>0</v>
      </c>
      <c r="P151" s="60">
        <v>1</v>
      </c>
      <c r="Q151" s="60">
        <v>0</v>
      </c>
      <c r="R151" s="40">
        <v>0</v>
      </c>
      <c r="S151" s="60">
        <v>0</v>
      </c>
      <c r="T151" s="60">
        <v>0</v>
      </c>
      <c r="U151" s="60">
        <v>0</v>
      </c>
      <c r="V151" s="60">
        <v>3</v>
      </c>
      <c r="W151" s="60">
        <v>0</v>
      </c>
      <c r="X151" s="60">
        <v>0</v>
      </c>
      <c r="Y151" s="60">
        <v>1</v>
      </c>
      <c r="Z151" s="60">
        <v>0</v>
      </c>
      <c r="AA151" s="15">
        <f t="shared" si="6"/>
        <v>14</v>
      </c>
      <c r="AB151" s="60"/>
      <c r="AC151" s="5"/>
    </row>
    <row r="152" spans="1:56" s="9" customFormat="1" ht="12" customHeight="1" x14ac:dyDescent="0.2">
      <c r="A152" s="26">
        <v>40</v>
      </c>
      <c r="B152" s="20" t="s">
        <v>149</v>
      </c>
      <c r="C152" s="16" t="s">
        <v>6</v>
      </c>
      <c r="D152" s="16">
        <v>200</v>
      </c>
      <c r="E152" s="16" t="s">
        <v>4</v>
      </c>
      <c r="F152" s="16" t="s">
        <v>3</v>
      </c>
      <c r="G152" s="60">
        <v>1</v>
      </c>
      <c r="H152" s="60">
        <v>0</v>
      </c>
      <c r="I152" s="60">
        <v>0</v>
      </c>
      <c r="J152" s="60">
        <v>0</v>
      </c>
      <c r="K152" s="60">
        <v>1</v>
      </c>
      <c r="L152" s="60">
        <v>0</v>
      </c>
      <c r="M152" s="60">
        <v>6</v>
      </c>
      <c r="N152" s="60">
        <v>0</v>
      </c>
      <c r="O152" s="60">
        <v>0</v>
      </c>
      <c r="P152" s="60">
        <v>1</v>
      </c>
      <c r="Q152" s="60">
        <v>0</v>
      </c>
      <c r="R152" s="60">
        <v>0</v>
      </c>
      <c r="S152" s="60">
        <v>0</v>
      </c>
      <c r="T152" s="60">
        <v>0</v>
      </c>
      <c r="U152" s="60">
        <v>0</v>
      </c>
      <c r="V152" s="60">
        <v>1</v>
      </c>
      <c r="W152" s="40">
        <v>0</v>
      </c>
      <c r="X152" s="60">
        <v>0</v>
      </c>
      <c r="Y152" s="60">
        <v>6</v>
      </c>
      <c r="Z152" s="60">
        <v>0</v>
      </c>
      <c r="AA152" s="15">
        <f t="shared" si="6"/>
        <v>16</v>
      </c>
      <c r="AB152" s="60"/>
      <c r="AC152" s="5"/>
    </row>
    <row r="153" spans="1:56" s="23" customFormat="1" ht="12" customHeight="1" x14ac:dyDescent="0.2">
      <c r="A153" s="15">
        <v>110</v>
      </c>
      <c r="B153" s="19" t="s">
        <v>91</v>
      </c>
      <c r="C153" s="17" t="s">
        <v>92</v>
      </c>
      <c r="D153" s="17">
        <v>310</v>
      </c>
      <c r="E153" s="17" t="s">
        <v>4</v>
      </c>
      <c r="F153" s="17" t="s">
        <v>3</v>
      </c>
      <c r="G153" s="60">
        <v>3</v>
      </c>
      <c r="H153" s="60">
        <v>5</v>
      </c>
      <c r="I153" s="60">
        <v>0</v>
      </c>
      <c r="J153" s="60">
        <v>0</v>
      </c>
      <c r="K153" s="60">
        <v>3</v>
      </c>
      <c r="L153" s="60">
        <v>0</v>
      </c>
      <c r="M153" s="60">
        <v>6</v>
      </c>
      <c r="N153" s="60">
        <v>0</v>
      </c>
      <c r="O153" s="60">
        <v>0</v>
      </c>
      <c r="P153" s="60">
        <v>0</v>
      </c>
      <c r="Q153" s="60">
        <v>1</v>
      </c>
      <c r="R153" s="60">
        <v>1</v>
      </c>
      <c r="S153" s="60">
        <v>0</v>
      </c>
      <c r="T153" s="60">
        <v>0</v>
      </c>
      <c r="U153" s="60">
        <v>0</v>
      </c>
      <c r="V153" s="60">
        <v>5</v>
      </c>
      <c r="W153" s="40">
        <v>0</v>
      </c>
      <c r="X153" s="60">
        <v>0</v>
      </c>
      <c r="Y153" s="60">
        <v>1</v>
      </c>
      <c r="Z153" s="60">
        <v>2</v>
      </c>
      <c r="AA153" s="15">
        <f t="shared" si="6"/>
        <v>27</v>
      </c>
      <c r="AB153" s="60"/>
      <c r="AC153" s="5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</row>
    <row r="154" spans="1:56" s="18" customFormat="1" ht="12" customHeight="1" x14ac:dyDescent="0.2">
      <c r="A154" s="26">
        <v>66</v>
      </c>
      <c r="B154" s="25" t="s">
        <v>114</v>
      </c>
      <c r="C154" s="17" t="s">
        <v>5</v>
      </c>
      <c r="D154" s="17">
        <v>240</v>
      </c>
      <c r="E154" s="17" t="s">
        <v>4</v>
      </c>
      <c r="F154" s="17" t="s">
        <v>3</v>
      </c>
      <c r="G154" s="60">
        <v>4</v>
      </c>
      <c r="H154" s="60">
        <v>6</v>
      </c>
      <c r="I154" s="60">
        <v>5</v>
      </c>
      <c r="J154" s="60">
        <v>0</v>
      </c>
      <c r="K154" s="60">
        <v>0</v>
      </c>
      <c r="L154" s="60">
        <v>0</v>
      </c>
      <c r="M154" s="60">
        <v>4</v>
      </c>
      <c r="N154" s="60">
        <v>0</v>
      </c>
      <c r="O154" s="60">
        <v>0</v>
      </c>
      <c r="P154" s="60">
        <v>0</v>
      </c>
      <c r="Q154" s="60">
        <v>1</v>
      </c>
      <c r="R154" s="40">
        <v>2</v>
      </c>
      <c r="S154" s="60">
        <v>0</v>
      </c>
      <c r="T154" s="60">
        <v>5</v>
      </c>
      <c r="U154" s="60">
        <v>0</v>
      </c>
      <c r="V154" s="60">
        <v>2</v>
      </c>
      <c r="W154" s="40">
        <v>0</v>
      </c>
      <c r="X154" s="60">
        <v>0</v>
      </c>
      <c r="Y154" s="60">
        <v>1</v>
      </c>
      <c r="Z154" s="60">
        <v>0</v>
      </c>
      <c r="AA154" s="15">
        <f t="shared" si="6"/>
        <v>30</v>
      </c>
      <c r="AB154" s="60"/>
      <c r="AC154" s="5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</row>
    <row r="155" spans="1:56" s="18" customFormat="1" ht="12" customHeight="1" x14ac:dyDescent="0.2">
      <c r="A155" s="26">
        <v>30</v>
      </c>
      <c r="B155" s="20" t="s">
        <v>168</v>
      </c>
      <c r="C155" s="16" t="s">
        <v>5</v>
      </c>
      <c r="D155" s="16">
        <v>300</v>
      </c>
      <c r="E155" s="16" t="s">
        <v>4</v>
      </c>
      <c r="F155" s="17" t="s">
        <v>3</v>
      </c>
      <c r="G155" s="60">
        <v>0</v>
      </c>
      <c r="H155" s="60">
        <v>5</v>
      </c>
      <c r="I155" s="60">
        <v>3</v>
      </c>
      <c r="J155" s="60">
        <v>0</v>
      </c>
      <c r="K155" s="60">
        <v>0</v>
      </c>
      <c r="L155" s="60">
        <v>6</v>
      </c>
      <c r="M155" s="60">
        <v>4</v>
      </c>
      <c r="N155" s="60">
        <v>3</v>
      </c>
      <c r="O155" s="60">
        <v>0</v>
      </c>
      <c r="P155" s="60">
        <v>2</v>
      </c>
      <c r="Q155" s="60">
        <v>0</v>
      </c>
      <c r="R155" s="60">
        <v>4</v>
      </c>
      <c r="S155" s="60">
        <v>0</v>
      </c>
      <c r="T155" s="60">
        <v>0</v>
      </c>
      <c r="U155" s="60">
        <v>0</v>
      </c>
      <c r="V155" s="60">
        <v>2</v>
      </c>
      <c r="W155" s="40">
        <v>0</v>
      </c>
      <c r="X155" s="60">
        <v>0</v>
      </c>
      <c r="Y155" s="60">
        <v>2</v>
      </c>
      <c r="Z155" s="60">
        <v>1</v>
      </c>
      <c r="AA155" s="15">
        <f t="shared" si="6"/>
        <v>32</v>
      </c>
      <c r="AB155" s="60"/>
      <c r="AC155" s="5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</row>
    <row r="156" spans="1:56" s="9" customFormat="1" ht="12" customHeight="1" x14ac:dyDescent="0.2">
      <c r="A156" s="26">
        <v>60</v>
      </c>
      <c r="B156" s="19" t="s">
        <v>193</v>
      </c>
      <c r="C156" s="24" t="s">
        <v>5</v>
      </c>
      <c r="D156" s="16">
        <v>200</v>
      </c>
      <c r="E156" s="16" t="s">
        <v>4</v>
      </c>
      <c r="F156" s="16" t="s">
        <v>3</v>
      </c>
      <c r="G156" s="60">
        <v>3</v>
      </c>
      <c r="H156" s="60">
        <v>4</v>
      </c>
      <c r="I156" s="60">
        <v>5</v>
      </c>
      <c r="J156" s="60">
        <v>0</v>
      </c>
      <c r="K156" s="60">
        <v>2</v>
      </c>
      <c r="L156" s="60">
        <v>3</v>
      </c>
      <c r="M156" s="60">
        <v>5</v>
      </c>
      <c r="N156" s="60">
        <v>1</v>
      </c>
      <c r="O156" s="60">
        <v>1</v>
      </c>
      <c r="P156" s="60">
        <v>0</v>
      </c>
      <c r="Q156" s="60">
        <v>0</v>
      </c>
      <c r="R156" s="60">
        <v>5</v>
      </c>
      <c r="S156" s="60">
        <v>0</v>
      </c>
      <c r="T156" s="60">
        <v>1</v>
      </c>
      <c r="U156" s="60">
        <v>0</v>
      </c>
      <c r="V156" s="60">
        <v>0</v>
      </c>
      <c r="W156" s="40">
        <v>0</v>
      </c>
      <c r="X156" s="60">
        <v>0</v>
      </c>
      <c r="Y156" s="60">
        <v>3</v>
      </c>
      <c r="Z156" s="60">
        <v>1</v>
      </c>
      <c r="AA156" s="15">
        <f t="shared" si="6"/>
        <v>34</v>
      </c>
      <c r="AB156" s="60"/>
      <c r="AC156" s="5"/>
    </row>
    <row r="157" spans="1:56" s="9" customFormat="1" ht="12" customHeight="1" x14ac:dyDescent="0.2">
      <c r="A157" s="26">
        <v>121</v>
      </c>
      <c r="B157" s="19" t="s">
        <v>64</v>
      </c>
      <c r="C157" s="17" t="s">
        <v>5</v>
      </c>
      <c r="D157" s="17">
        <v>240</v>
      </c>
      <c r="E157" s="17" t="s">
        <v>4</v>
      </c>
      <c r="F157" s="17" t="s">
        <v>3</v>
      </c>
      <c r="G157" s="60">
        <v>5</v>
      </c>
      <c r="H157" s="60">
        <v>4</v>
      </c>
      <c r="I157" s="60">
        <v>0</v>
      </c>
      <c r="J157" s="60">
        <v>0</v>
      </c>
      <c r="K157" s="60">
        <v>3</v>
      </c>
      <c r="L157" s="60">
        <v>1</v>
      </c>
      <c r="M157" s="60">
        <v>6</v>
      </c>
      <c r="N157" s="60">
        <v>1</v>
      </c>
      <c r="O157" s="60">
        <v>2</v>
      </c>
      <c r="P157" s="60">
        <v>1</v>
      </c>
      <c r="Q157" s="60">
        <v>3</v>
      </c>
      <c r="R157" s="40">
        <v>3</v>
      </c>
      <c r="S157" s="60">
        <v>0</v>
      </c>
      <c r="T157" s="60">
        <v>1</v>
      </c>
      <c r="U157" s="60">
        <v>0</v>
      </c>
      <c r="V157" s="60">
        <v>0</v>
      </c>
      <c r="W157" s="60">
        <v>0</v>
      </c>
      <c r="X157" s="60">
        <v>0</v>
      </c>
      <c r="Y157" s="60">
        <v>4</v>
      </c>
      <c r="Z157" s="60">
        <v>1</v>
      </c>
      <c r="AA157" s="15">
        <f t="shared" si="6"/>
        <v>35</v>
      </c>
      <c r="AB157" s="60"/>
      <c r="AC157" s="5"/>
    </row>
    <row r="158" spans="1:56" s="9" customFormat="1" ht="12.75" customHeight="1" x14ac:dyDescent="0.2">
      <c r="A158" s="15">
        <v>145</v>
      </c>
      <c r="B158" s="20" t="s">
        <v>29</v>
      </c>
      <c r="C158" s="16" t="s">
        <v>5</v>
      </c>
      <c r="D158" s="16">
        <v>200</v>
      </c>
      <c r="E158" s="16" t="s">
        <v>4</v>
      </c>
      <c r="F158" s="16" t="s">
        <v>3</v>
      </c>
      <c r="G158" s="60">
        <v>5</v>
      </c>
      <c r="H158" s="60">
        <v>0</v>
      </c>
      <c r="I158" s="60">
        <v>1</v>
      </c>
      <c r="J158" s="60">
        <v>0</v>
      </c>
      <c r="K158" s="60">
        <v>4</v>
      </c>
      <c r="L158" s="60">
        <v>4</v>
      </c>
      <c r="M158" s="60">
        <v>8</v>
      </c>
      <c r="N158" s="60">
        <v>0</v>
      </c>
      <c r="O158" s="60">
        <v>1</v>
      </c>
      <c r="P158" s="60">
        <v>1</v>
      </c>
      <c r="Q158" s="60">
        <v>5</v>
      </c>
      <c r="R158" s="60">
        <v>0</v>
      </c>
      <c r="S158" s="60">
        <v>0</v>
      </c>
      <c r="T158" s="60">
        <v>1</v>
      </c>
      <c r="U158" s="60">
        <v>0</v>
      </c>
      <c r="V158" s="60">
        <v>4</v>
      </c>
      <c r="W158" s="60">
        <v>0</v>
      </c>
      <c r="X158" s="60">
        <v>0</v>
      </c>
      <c r="Y158" s="60">
        <v>3</v>
      </c>
      <c r="Z158" s="60">
        <v>2</v>
      </c>
      <c r="AA158" s="15">
        <f t="shared" si="6"/>
        <v>39</v>
      </c>
      <c r="AB158" s="60"/>
      <c r="AC158" s="5"/>
    </row>
    <row r="159" spans="1:56" s="9" customFormat="1" ht="12" customHeight="1" x14ac:dyDescent="0.2">
      <c r="A159" s="26">
        <v>36</v>
      </c>
      <c r="B159" s="36" t="s">
        <v>154</v>
      </c>
      <c r="C159" s="66" t="s">
        <v>5</v>
      </c>
      <c r="D159" s="66">
        <v>200</v>
      </c>
      <c r="E159" s="66" t="s">
        <v>4</v>
      </c>
      <c r="F159" s="37" t="s">
        <v>3</v>
      </c>
      <c r="G159" s="60"/>
      <c r="H159" s="60"/>
      <c r="I159" s="60"/>
      <c r="J159" s="60"/>
      <c r="K159" s="24" t="s">
        <v>22</v>
      </c>
      <c r="L159" s="24" t="s">
        <v>23</v>
      </c>
      <c r="M159" s="24" t="s">
        <v>22</v>
      </c>
      <c r="N159" s="60"/>
      <c r="O159" s="24" t="s">
        <v>21</v>
      </c>
      <c r="P159" s="24" t="s">
        <v>2</v>
      </c>
      <c r="Q159" s="24" t="s">
        <v>26</v>
      </c>
      <c r="R159" s="24" t="s">
        <v>198</v>
      </c>
      <c r="S159" s="24" t="s">
        <v>2</v>
      </c>
      <c r="T159" s="24" t="s">
        <v>0</v>
      </c>
      <c r="U159" s="24" t="s">
        <v>198</v>
      </c>
      <c r="V159" s="60"/>
      <c r="W159" s="40"/>
      <c r="X159" s="60"/>
      <c r="Y159" s="60"/>
      <c r="Z159" s="60"/>
      <c r="AA159" s="15"/>
      <c r="AB159" s="60"/>
      <c r="AC159" s="5"/>
    </row>
    <row r="160" spans="1:56" s="9" customFormat="1" ht="12" customHeight="1" x14ac:dyDescent="0.2">
      <c r="A160" s="26">
        <v>89</v>
      </c>
      <c r="B160" s="41" t="s">
        <v>197</v>
      </c>
      <c r="C160" s="53" t="s">
        <v>7</v>
      </c>
      <c r="D160" s="53">
        <v>200</v>
      </c>
      <c r="E160" s="53" t="s">
        <v>4</v>
      </c>
      <c r="F160" s="47" t="s">
        <v>3</v>
      </c>
      <c r="G160" s="60"/>
      <c r="H160" s="60"/>
      <c r="I160" s="60"/>
      <c r="J160" s="60"/>
      <c r="K160" s="60" t="s">
        <v>198</v>
      </c>
      <c r="L160" s="60" t="s">
        <v>0</v>
      </c>
      <c r="M160" s="60" t="s">
        <v>2</v>
      </c>
      <c r="N160" s="60" t="s">
        <v>1</v>
      </c>
      <c r="O160" s="60" t="s">
        <v>198</v>
      </c>
      <c r="P160" s="60" t="s">
        <v>0</v>
      </c>
      <c r="Q160" s="60" t="s">
        <v>199</v>
      </c>
      <c r="R160" s="40"/>
      <c r="S160" s="60"/>
      <c r="T160" s="60"/>
      <c r="U160" s="60"/>
      <c r="V160" s="60"/>
      <c r="W160" s="60"/>
      <c r="X160" s="60"/>
      <c r="Y160" s="60"/>
      <c r="Z160" s="60"/>
      <c r="AA160" s="15"/>
      <c r="AB160" s="15"/>
      <c r="AC160" s="5"/>
    </row>
    <row r="161" spans="1:56" s="9" customFormat="1" ht="12" customHeight="1" x14ac:dyDescent="0.2">
      <c r="A161" s="26">
        <v>123</v>
      </c>
      <c r="B161" s="38" t="s">
        <v>65</v>
      </c>
      <c r="C161" s="67" t="s">
        <v>5</v>
      </c>
      <c r="D161" s="67">
        <v>240</v>
      </c>
      <c r="E161" s="67" t="s">
        <v>4</v>
      </c>
      <c r="F161" s="67" t="s">
        <v>3</v>
      </c>
      <c r="G161" s="60"/>
      <c r="H161" s="60"/>
      <c r="I161" s="60"/>
      <c r="J161" s="60"/>
      <c r="K161" s="24" t="s">
        <v>22</v>
      </c>
      <c r="L161" s="24" t="s">
        <v>23</v>
      </c>
      <c r="M161" s="24" t="s">
        <v>22</v>
      </c>
      <c r="N161" s="60"/>
      <c r="O161" s="24" t="s">
        <v>21</v>
      </c>
      <c r="P161" s="24" t="s">
        <v>2</v>
      </c>
      <c r="Q161" s="24" t="s">
        <v>26</v>
      </c>
      <c r="R161" s="24" t="s">
        <v>198</v>
      </c>
      <c r="S161" s="24" t="s">
        <v>2</v>
      </c>
      <c r="T161" s="24" t="s">
        <v>0</v>
      </c>
      <c r="U161" s="24" t="s">
        <v>198</v>
      </c>
      <c r="V161" s="60"/>
      <c r="W161" s="60"/>
      <c r="X161" s="60"/>
      <c r="Y161" s="60"/>
      <c r="Z161" s="60"/>
      <c r="AA161" s="15"/>
      <c r="AB161" s="15"/>
      <c r="AC161" s="5"/>
    </row>
    <row r="163" spans="1:56" s="14" customFormat="1" ht="12" customHeight="1" x14ac:dyDescent="0.2">
      <c r="A163" s="7"/>
      <c r="B163" s="12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0"/>
      <c r="AB163" s="5"/>
      <c r="AC163" s="5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</row>
    <row r="164" spans="1:56" s="9" customFormat="1" ht="12" customHeight="1" x14ac:dyDescent="0.2">
      <c r="A164" s="6"/>
      <c r="B164" s="12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0"/>
      <c r="AB164" s="5"/>
      <c r="AC164" s="5"/>
    </row>
    <row r="165" spans="1:56" s="9" customFormat="1" ht="12" customHeight="1" x14ac:dyDescent="0.2">
      <c r="A165" s="6"/>
      <c r="B165" s="12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0"/>
      <c r="AB165" s="5"/>
      <c r="AC165" s="5"/>
    </row>
    <row r="166" spans="1:56" s="9" customFormat="1" ht="12" customHeight="1" x14ac:dyDescent="0.2">
      <c r="A166" s="6"/>
      <c r="B166" s="12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0"/>
      <c r="AB166" s="5"/>
      <c r="AC166" s="5"/>
    </row>
    <row r="167" spans="1:56" s="9" customFormat="1" ht="12" customHeight="1" x14ac:dyDescent="0.2">
      <c r="A167" s="6"/>
      <c r="B167" s="12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0"/>
      <c r="AB167" s="5"/>
      <c r="AC167" s="5"/>
    </row>
    <row r="168" spans="1:56" s="9" customFormat="1" ht="12" customHeight="1" x14ac:dyDescent="0.2">
      <c r="A168" s="6"/>
      <c r="B168" s="12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0"/>
      <c r="AB168" s="5"/>
      <c r="AC168" s="5"/>
    </row>
    <row r="169" spans="1:56" ht="12" customHeight="1" x14ac:dyDescent="0.2">
      <c r="A169" s="3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56" s="9" customFormat="1" ht="12" customHeight="1" x14ac:dyDescent="0.2">
      <c r="A170" s="6"/>
      <c r="B170" s="12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0"/>
      <c r="AB170" s="5"/>
      <c r="AC170" s="5"/>
    </row>
    <row r="171" spans="1:56" s="9" customFormat="1" ht="12" customHeight="1" x14ac:dyDescent="0.2">
      <c r="A171" s="6"/>
      <c r="B171" s="13"/>
      <c r="C171" s="13"/>
      <c r="D171" s="13"/>
      <c r="E171" s="13"/>
      <c r="F171" s="13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0"/>
      <c r="AB171" s="5"/>
      <c r="AC171" s="5"/>
    </row>
    <row r="172" spans="1:56" s="9" customFormat="1" ht="12" customHeight="1" x14ac:dyDescent="0.2">
      <c r="A172" s="6"/>
      <c r="B172" s="12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0"/>
      <c r="AB172" s="5"/>
      <c r="AC172" s="5"/>
    </row>
    <row r="173" spans="1:56" s="9" customFormat="1" ht="12" customHeight="1" x14ac:dyDescent="0.2">
      <c r="A173" s="6"/>
      <c r="B173" s="12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0"/>
      <c r="AB173" s="5"/>
      <c r="AC173" s="5"/>
    </row>
    <row r="174" spans="1:56" s="9" customFormat="1" ht="12" customHeight="1" x14ac:dyDescent="0.2">
      <c r="A174" s="6"/>
      <c r="B174" s="12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0"/>
      <c r="AB174" s="5"/>
      <c r="AC174" s="5"/>
    </row>
    <row r="175" spans="1:56" s="9" customFormat="1" ht="12" customHeight="1" x14ac:dyDescent="0.2">
      <c r="A175" s="6"/>
      <c r="B175" s="12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0"/>
      <c r="AB175" s="5"/>
      <c r="AC175" s="5"/>
    </row>
    <row r="176" spans="1:56" s="9" customFormat="1" ht="12" customHeight="1" x14ac:dyDescent="0.2">
      <c r="A176" s="6"/>
      <c r="B176" s="12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0"/>
      <c r="AB176" s="5"/>
      <c r="AC176" s="5"/>
    </row>
    <row r="177" spans="1:29" s="9" customFormat="1" ht="12" customHeight="1" x14ac:dyDescent="0.2">
      <c r="A177" s="6"/>
      <c r="B177" s="12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0"/>
      <c r="AB177" s="5"/>
      <c r="AC177" s="5"/>
    </row>
    <row r="178" spans="1:29" s="9" customFormat="1" ht="12" customHeight="1" x14ac:dyDescent="0.2">
      <c r="A178" s="7"/>
      <c r="B178" s="12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0"/>
      <c r="AB178" s="5"/>
      <c r="AC178" s="5"/>
    </row>
    <row r="179" spans="1:29" s="9" customFormat="1" ht="12" customHeight="1" x14ac:dyDescent="0.2">
      <c r="A179" s="6"/>
      <c r="B179" s="12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0"/>
      <c r="AB179" s="5"/>
      <c r="AC179" s="5"/>
    </row>
    <row r="180" spans="1:29" s="9" customFormat="1" ht="12" customHeight="1" x14ac:dyDescent="0.2">
      <c r="A180" s="6"/>
      <c r="B180" s="12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0"/>
      <c r="AB180" s="5"/>
      <c r="AC180" s="5"/>
    </row>
    <row r="181" spans="1:29" s="9" customFormat="1" ht="12" customHeight="1" x14ac:dyDescent="0.2">
      <c r="A181" s="6"/>
      <c r="B181" s="12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0"/>
      <c r="AB181" s="5"/>
      <c r="AC181" s="5"/>
    </row>
    <row r="182" spans="1:29" s="9" customFormat="1" ht="12" customHeight="1" x14ac:dyDescent="0.2">
      <c r="A182" s="6"/>
      <c r="B182" s="12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0"/>
      <c r="AB182" s="5"/>
      <c r="AC182" s="5"/>
    </row>
    <row r="183" spans="1:29" s="3" customFormat="1" x14ac:dyDescent="0.2"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s="3" customFormat="1" x14ac:dyDescent="0.2">
      <c r="A184" s="7"/>
      <c r="B184" s="8"/>
      <c r="C184" s="7"/>
      <c r="D184" s="7"/>
      <c r="E184" s="7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5"/>
      <c r="AB184" s="5"/>
      <c r="AC184" s="5"/>
    </row>
    <row r="185" spans="1:29" s="3" customFormat="1" x14ac:dyDescent="0.2">
      <c r="A185" s="7"/>
      <c r="B185" s="9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5"/>
      <c r="AB185" s="5"/>
      <c r="AC185" s="5"/>
    </row>
    <row r="186" spans="1:29" s="3" customFormat="1" x14ac:dyDescent="0.2">
      <c r="A186" s="7"/>
      <c r="B186" s="8"/>
      <c r="C186" s="7"/>
      <c r="D186" s="7"/>
      <c r="E186" s="7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5"/>
      <c r="AB186" s="5"/>
      <c r="AC186" s="5"/>
    </row>
    <row r="187" spans="1:29" s="3" customFormat="1" x14ac:dyDescent="0.2">
      <c r="A187" s="7"/>
      <c r="B187" s="8"/>
      <c r="C187" s="7"/>
      <c r="D187" s="7"/>
      <c r="E187" s="7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5"/>
      <c r="AB187" s="5"/>
      <c r="AC187" s="5"/>
    </row>
    <row r="188" spans="1:29" s="3" customFormat="1" x14ac:dyDescent="0.2">
      <c r="A188" s="7"/>
      <c r="B188" s="8"/>
      <c r="C188" s="7"/>
      <c r="D188" s="7"/>
      <c r="E188" s="7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5"/>
      <c r="AB188" s="5"/>
      <c r="AC188" s="5"/>
    </row>
    <row r="189" spans="1:29" s="3" customFormat="1" x14ac:dyDescent="0.2">
      <c r="A189" s="7"/>
      <c r="B189" s="8"/>
      <c r="C189" s="7"/>
      <c r="D189" s="7"/>
      <c r="E189" s="7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5"/>
      <c r="AB189" s="5"/>
      <c r="AC189" s="5"/>
    </row>
    <row r="190" spans="1:29" s="3" customFormat="1" x14ac:dyDescent="0.2">
      <c r="A190" s="7"/>
      <c r="B190" s="9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5"/>
      <c r="AB190" s="5"/>
      <c r="AC190" s="5"/>
    </row>
    <row r="191" spans="1:29" s="3" customFormat="1" x14ac:dyDescent="0.2">
      <c r="A191" s="7"/>
      <c r="B191" s="8"/>
      <c r="C191" s="7"/>
      <c r="D191" s="7"/>
      <c r="E191" s="7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5"/>
      <c r="AB191" s="5"/>
      <c r="AC191" s="5"/>
    </row>
    <row r="192" spans="1:29" s="3" customFormat="1" ht="2.25" customHeight="1" x14ac:dyDescent="0.2">
      <c r="A192" s="7"/>
      <c r="B192" s="8"/>
      <c r="C192" s="7"/>
      <c r="D192" s="7"/>
      <c r="E192" s="7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5"/>
      <c r="AB192" s="5"/>
      <c r="AC192" s="5"/>
    </row>
    <row r="193" spans="1:29" s="3" customFormat="1" x14ac:dyDescent="0.2">
      <c r="A193" s="7"/>
      <c r="B193" s="9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5"/>
      <c r="AB193" s="5"/>
      <c r="AC193" s="5"/>
    </row>
    <row r="194" spans="1:29" s="3" customFormat="1" ht="2.25" customHeight="1" x14ac:dyDescent="0.2">
      <c r="A194" s="7"/>
      <c r="B194" s="9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5"/>
      <c r="AB194" s="5"/>
      <c r="AC194" s="5"/>
    </row>
    <row r="195" spans="1:29" s="3" customFormat="1" x14ac:dyDescent="0.2">
      <c r="A195" s="7"/>
      <c r="B195" s="8"/>
      <c r="C195" s="7"/>
      <c r="D195" s="7"/>
      <c r="E195" s="7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5"/>
      <c r="AB195" s="5"/>
      <c r="AC195" s="5"/>
    </row>
    <row r="196" spans="1:29" s="3" customFormat="1" ht="2.25" customHeight="1" x14ac:dyDescent="0.2">
      <c r="A196" s="7"/>
      <c r="B196" s="8"/>
      <c r="C196" s="7"/>
      <c r="D196" s="7"/>
      <c r="E196" s="7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5"/>
      <c r="AB196" s="5"/>
      <c r="AC196" s="5"/>
    </row>
    <row r="197" spans="1:29" s="3" customFormat="1" x14ac:dyDescent="0.2">
      <c r="A197" s="7"/>
      <c r="B197" s="8"/>
      <c r="C197" s="7"/>
      <c r="D197" s="7"/>
      <c r="E197" s="7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5"/>
      <c r="AB197" s="5"/>
      <c r="AC197" s="5"/>
    </row>
    <row r="198" spans="1:29" s="3" customFormat="1" x14ac:dyDescent="0.2">
      <c r="A198" s="7"/>
      <c r="B198" s="8"/>
      <c r="C198" s="7"/>
      <c r="D198" s="7"/>
      <c r="E198" s="7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5"/>
      <c r="AB198" s="5"/>
      <c r="AC198" s="5"/>
    </row>
    <row r="199" spans="1:29" s="3" customFormat="1" ht="2.25" customHeight="1" x14ac:dyDescent="0.2">
      <c r="A199" s="7"/>
      <c r="B199" s="8"/>
      <c r="C199" s="7"/>
      <c r="D199" s="7"/>
      <c r="E199" s="7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5"/>
      <c r="AB199" s="5"/>
      <c r="AC199" s="5"/>
    </row>
    <row r="200" spans="1:29" s="9" customFormat="1" ht="12.75" customHeight="1" x14ac:dyDescent="0.2">
      <c r="A200" s="7"/>
      <c r="B200" s="8"/>
      <c r="C200" s="7"/>
      <c r="D200" s="7"/>
      <c r="E200" s="7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5"/>
      <c r="AB200" s="5"/>
      <c r="AC200" s="5"/>
    </row>
    <row r="201" spans="1:29" s="3" customFormat="1" x14ac:dyDescent="0.2">
      <c r="A201" s="7"/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5"/>
      <c r="AB201" s="5"/>
      <c r="AC201" s="5"/>
    </row>
    <row r="202" spans="1:29" s="3" customFormat="1" x14ac:dyDescent="0.2">
      <c r="A202" s="7"/>
      <c r="B202" s="8"/>
      <c r="C202" s="7"/>
      <c r="D202" s="7"/>
      <c r="E202" s="7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5"/>
      <c r="AB202" s="5"/>
      <c r="AC202" s="5"/>
    </row>
    <row r="203" spans="1:29" s="3" customFormat="1" x14ac:dyDescent="0.2">
      <c r="A203" s="7"/>
      <c r="B203" s="8"/>
      <c r="C203" s="7"/>
      <c r="D203" s="7"/>
      <c r="E203" s="7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5"/>
      <c r="AB203" s="5"/>
      <c r="AC203" s="5"/>
    </row>
    <row r="204" spans="1:29" s="3" customFormat="1" x14ac:dyDescent="0.2">
      <c r="A204" s="7"/>
      <c r="B204" s="8"/>
      <c r="C204" s="7"/>
      <c r="D204" s="7"/>
      <c r="E204" s="7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5"/>
      <c r="AB204" s="5"/>
      <c r="AC204" s="5"/>
    </row>
    <row r="205" spans="1:29" s="3" customFormat="1" x14ac:dyDescent="0.2">
      <c r="A205" s="7"/>
      <c r="B205" s="8"/>
      <c r="C205" s="7"/>
      <c r="D205" s="7"/>
      <c r="E205" s="7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5"/>
      <c r="AB205" s="5"/>
      <c r="AC205" s="5"/>
    </row>
    <row r="206" spans="1:29" s="3" customFormat="1" x14ac:dyDescent="0.2">
      <c r="A206" s="7"/>
      <c r="B206" s="8"/>
      <c r="C206" s="7"/>
      <c r="D206" s="7"/>
      <c r="E206" s="7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5"/>
      <c r="AB206" s="5"/>
      <c r="AC206" s="4"/>
    </row>
    <row r="207" spans="1:29" s="3" customFormat="1" x14ac:dyDescent="0.2">
      <c r="A207" s="7"/>
      <c r="B207" s="9"/>
      <c r="C207" s="6"/>
      <c r="D207" s="6"/>
      <c r="E207" s="6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5"/>
      <c r="AB207" s="5"/>
      <c r="AC207" s="4"/>
    </row>
    <row r="208" spans="1:29" s="3" customFormat="1" x14ac:dyDescent="0.2">
      <c r="A208" s="7"/>
      <c r="B208" s="8"/>
      <c r="C208" s="7"/>
      <c r="D208" s="7"/>
      <c r="E208" s="7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5"/>
      <c r="AB208" s="5"/>
      <c r="AC208" s="4"/>
    </row>
    <row r="209" spans="7:29" s="3" customFormat="1" x14ac:dyDescent="0.2"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</sheetData>
  <sortState ref="A6:AA155">
    <sortCondition ref="F6:F155"/>
    <sortCondition ref="E6:E155"/>
    <sortCondition ref="AA6:AA155"/>
  </sortState>
  <pageMargins left="0.25" right="0.25" top="0.75" bottom="0.75" header="0.3" footer="0.3"/>
  <pageSetup paperSize="9" scale="85" orientation="landscape" horizontalDpi="300" verticalDpi="300" r:id="rId1"/>
  <headerFooter alignWithMargins="0"/>
  <rowBreaks count="1" manualBreakCount="1">
    <brk id="218" max="16383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wood</cp:lastModifiedBy>
  <cp:lastPrinted>2019-04-09T17:03:01Z</cp:lastPrinted>
  <dcterms:created xsi:type="dcterms:W3CDTF">2017-02-27T21:25:48Z</dcterms:created>
  <dcterms:modified xsi:type="dcterms:W3CDTF">2020-12-14T21:27:51Z</dcterms:modified>
</cp:coreProperties>
</file>