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My Documents\KIA\Results\2017\"/>
    </mc:Choice>
  </mc:AlternateContent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Z4" i="1" l="1"/>
  <c r="Z31" i="1"/>
  <c r="Z75" i="1"/>
  <c r="Z42" i="1"/>
  <c r="Z105" i="1"/>
  <c r="Z108" i="1"/>
  <c r="Z78" i="1"/>
  <c r="Z50" i="1"/>
  <c r="Z64" i="1"/>
  <c r="Z72" i="1"/>
  <c r="Z85" i="1"/>
  <c r="Z103" i="1"/>
  <c r="Z80" i="1"/>
  <c r="Z54" i="1"/>
  <c r="Z47" i="1"/>
  <c r="Z73" i="1"/>
  <c r="Z79" i="1"/>
  <c r="Z86" i="1"/>
  <c r="Z87" i="1"/>
  <c r="Z68" i="1"/>
  <c r="Z102" i="1"/>
  <c r="Z48" i="1"/>
  <c r="Z41" i="1"/>
  <c r="Z69" i="1"/>
  <c r="Z109" i="1"/>
  <c r="Z51" i="1"/>
  <c r="Z66" i="1"/>
  <c r="Z44" i="1"/>
  <c r="Z98" i="1"/>
  <c r="Z53" i="1"/>
  <c r="Z58" i="1"/>
  <c r="Z89" i="1"/>
  <c r="Z104" i="1"/>
  <c r="Z77" i="1"/>
  <c r="Z56" i="1"/>
  <c r="Z49" i="1"/>
  <c r="Z97" i="1"/>
  <c r="Z93" i="1"/>
  <c r="Z107" i="1"/>
  <c r="Z57" i="1"/>
  <c r="Z84" i="1"/>
  <c r="Z76" i="1"/>
  <c r="Z74" i="1"/>
  <c r="Z52" i="1"/>
  <c r="Z88" i="1"/>
  <c r="Z91" i="1"/>
  <c r="Z106" i="1"/>
  <c r="Z46" i="1"/>
  <c r="Z43" i="1"/>
  <c r="Z99" i="1"/>
  <c r="Z92" i="1"/>
  <c r="Z70" i="1"/>
  <c r="Z65" i="1"/>
  <c r="Z101" i="1"/>
  <c r="Z67" i="1"/>
  <c r="Z90" i="1"/>
  <c r="Z71" i="1"/>
  <c r="Z55" i="1"/>
  <c r="Z100" i="1"/>
  <c r="Z35" i="1"/>
  <c r="Z39" i="1"/>
  <c r="Z9" i="1"/>
  <c r="Z38" i="1"/>
  <c r="Z45" i="1"/>
  <c r="Z6" i="1"/>
  <c r="Z10" i="1"/>
  <c r="Z20" i="1"/>
  <c r="Z8" i="1"/>
  <c r="Z37" i="1"/>
  <c r="Z27" i="1"/>
  <c r="Z33" i="1"/>
  <c r="Z24" i="1"/>
  <c r="Z12" i="1"/>
  <c r="Z25" i="1"/>
  <c r="Z28" i="1"/>
  <c r="Z29" i="1"/>
  <c r="Z26" i="1"/>
  <c r="Z5" i="1"/>
  <c r="Z11" i="1"/>
  <c r="Z13" i="1"/>
  <c r="Z36" i="1"/>
  <c r="Z32" i="1"/>
  <c r="Z34" i="1"/>
  <c r="Z7" i="1"/>
</calcChain>
</file>

<file path=xl/sharedStrings.xml><?xml version="1.0" encoding="utf-8"?>
<sst xmlns="http://schemas.openxmlformats.org/spreadsheetml/2006/main" count="410" uniqueCount="172">
  <si>
    <t>RIDING NO</t>
  </si>
  <si>
    <t>NAME</t>
  </si>
  <si>
    <t>ROUTE</t>
  </si>
  <si>
    <t>CLASS</t>
  </si>
  <si>
    <t>CAPACITY</t>
  </si>
  <si>
    <t>CLUBMAN</t>
  </si>
  <si>
    <t>HISTORIC SPANISH</t>
  </si>
  <si>
    <t>SWM 320</t>
  </si>
  <si>
    <t>KEITH WELLS</t>
  </si>
  <si>
    <t>BSA 175</t>
  </si>
  <si>
    <t>NEIL WALKER</t>
  </si>
  <si>
    <t>FRANCIS BARNETT 250</t>
  </si>
  <si>
    <t>LUKE TOWNSEND</t>
  </si>
  <si>
    <t>TWINSHOCK</t>
  </si>
  <si>
    <t>YAMAHA TY 175</t>
  </si>
  <si>
    <t>MARTIN NEARY</t>
  </si>
  <si>
    <t>TOSSA 250</t>
  </si>
  <si>
    <t>MONOSHOCK</t>
  </si>
  <si>
    <t>YAMAHA TY250R</t>
  </si>
  <si>
    <t>TRIUMPH CUB</t>
  </si>
  <si>
    <t>LUDVIG GRANBY</t>
  </si>
  <si>
    <t>PAUL NORMAN</t>
  </si>
  <si>
    <t>FANTIC 200</t>
  </si>
  <si>
    <t>HONDA 200</t>
  </si>
  <si>
    <t>GORDON WILSON</t>
  </si>
  <si>
    <t>HONDA 250</t>
  </si>
  <si>
    <t>MARTIN GILBERT</t>
  </si>
  <si>
    <t>YAMAHA 250</t>
  </si>
  <si>
    <t>JAMES 250</t>
  </si>
  <si>
    <t>STEPHEN ROBSON</t>
  </si>
  <si>
    <t>FANTIC 240</t>
  </si>
  <si>
    <t>MATHEW BRADBURY</t>
  </si>
  <si>
    <t>FANTIC 156</t>
  </si>
  <si>
    <t>CHRIS BARNETT</t>
  </si>
  <si>
    <t>YAMAHA 175</t>
  </si>
  <si>
    <t>BULTACO 340</t>
  </si>
  <si>
    <t>MICHAEL SHELDON</t>
  </si>
  <si>
    <t>PHILLIP HIGGINS</t>
  </si>
  <si>
    <t>BRIAN AYRES</t>
  </si>
  <si>
    <t>JONATHAN SOUCH</t>
  </si>
  <si>
    <t>ALAN WRIGHT</t>
  </si>
  <si>
    <t>MAJESTY 175</t>
  </si>
  <si>
    <t>EIRIAN DAVIES</t>
  </si>
  <si>
    <t>BRIAN WATKINS</t>
  </si>
  <si>
    <t>JOHN SANDERS</t>
  </si>
  <si>
    <t>PETER EDWARDS</t>
  </si>
  <si>
    <t>BSA 185</t>
  </si>
  <si>
    <t>DAVE PENGELLEY</t>
  </si>
  <si>
    <t>KAWASAKI 330</t>
  </si>
  <si>
    <t>BOB HILL</t>
  </si>
  <si>
    <t>SUZUKI247</t>
  </si>
  <si>
    <t>BULTACO 325</t>
  </si>
  <si>
    <t>IAN EMERY</t>
  </si>
  <si>
    <t>OSSA 250</t>
  </si>
  <si>
    <t>STEVE FLETCHER</t>
  </si>
  <si>
    <t>YAMAHA175</t>
  </si>
  <si>
    <t>MICHAEL FLETCHER</t>
  </si>
  <si>
    <t>PAUL ROBINSON</t>
  </si>
  <si>
    <t>DAVID WILKINSON</t>
  </si>
  <si>
    <t>HONDA TLR250</t>
  </si>
  <si>
    <t>TONY BRADLEY</t>
  </si>
  <si>
    <t>ANDREW TOWRISS</t>
  </si>
  <si>
    <t>SUZUKI RL250</t>
  </si>
  <si>
    <t>SIMON CURRIE</t>
  </si>
  <si>
    <t>PAUL HOWELLS</t>
  </si>
  <si>
    <t>KEITH NORMINGTON</t>
  </si>
  <si>
    <t>HONDA TLM 240</t>
  </si>
  <si>
    <t>EXPERT</t>
  </si>
  <si>
    <t>KEVIN ADAMS</t>
  </si>
  <si>
    <t>MARK STOKES</t>
  </si>
  <si>
    <t>TRIFIELD 500</t>
  </si>
  <si>
    <t>BARRY RHODES</t>
  </si>
  <si>
    <t>RICHARD ALLEN</t>
  </si>
  <si>
    <t>GARRY YOUNGHUSBAND</t>
  </si>
  <si>
    <t>MARTIN BEECH</t>
  </si>
  <si>
    <t>QUINTEN EARDLEY</t>
  </si>
  <si>
    <t>ALAN NICKLIN</t>
  </si>
  <si>
    <t>GREEVES</t>
  </si>
  <si>
    <t>DAN SANDERS</t>
  </si>
  <si>
    <t>ROY PALMER</t>
  </si>
  <si>
    <t>KAWASAKI 275</t>
  </si>
  <si>
    <t>MARTIN MATHEWS</t>
  </si>
  <si>
    <t>GRAHAM WIGNALL</t>
  </si>
  <si>
    <t>MATT SPINK</t>
  </si>
  <si>
    <t>BEAMISH SUZUKI 250</t>
  </si>
  <si>
    <t>OLLY WAREING</t>
  </si>
  <si>
    <t>STEVE BIRD</t>
  </si>
  <si>
    <t>SCOTT FAULKNER</t>
  </si>
  <si>
    <t>MAJESTY 250</t>
  </si>
  <si>
    <t>HONDA TLR 250</t>
  </si>
  <si>
    <t>COLIN STUBBS</t>
  </si>
  <si>
    <t>RENE STUBBS</t>
  </si>
  <si>
    <t>ROB POULTON</t>
  </si>
  <si>
    <t>DEAN DEVEREUX</t>
  </si>
  <si>
    <t>HONDA TLM 260</t>
  </si>
  <si>
    <t>MONTESA 123</t>
  </si>
  <si>
    <t>JANICE PROCTER</t>
  </si>
  <si>
    <t>ANDY  HIPWELL</t>
  </si>
  <si>
    <t>PAUL COOK</t>
  </si>
  <si>
    <t>SWM 240</t>
  </si>
  <si>
    <t>YAMAHA</t>
  </si>
  <si>
    <t>NEIL BUTTERY</t>
  </si>
  <si>
    <t>PRE 72 BRITSHOCK</t>
  </si>
  <si>
    <t>TRIUMPH 200</t>
  </si>
  <si>
    <t>JIM WATERS</t>
  </si>
  <si>
    <t>YAMAHA  TY175</t>
  </si>
  <si>
    <t>JAMES BEECH</t>
  </si>
  <si>
    <t>COLIN PEDLEY</t>
  </si>
  <si>
    <t>SIMON WILMORE</t>
  </si>
  <si>
    <t>DAVID KNAGGS</t>
  </si>
  <si>
    <t>DARREN WASLEY</t>
  </si>
  <si>
    <t>FANTIC 300</t>
  </si>
  <si>
    <t>MICK GLAVES</t>
  </si>
  <si>
    <t>GWILYM ELLIS</t>
  </si>
  <si>
    <t>ROBERT JONES</t>
  </si>
  <si>
    <t>SWM280</t>
  </si>
  <si>
    <t>GARY HAWKINS</t>
  </si>
  <si>
    <t>PHIL DALEY</t>
  </si>
  <si>
    <t>YAMAHA TY175</t>
  </si>
  <si>
    <t>YAMAHA250</t>
  </si>
  <si>
    <t>OSSY BYERS</t>
  </si>
  <si>
    <t>PAUL HOBSON</t>
  </si>
  <si>
    <t>TLM</t>
  </si>
  <si>
    <t>ADRIAN KENT</t>
  </si>
  <si>
    <t>CHRIS KENT</t>
  </si>
  <si>
    <t>ARTHUR BROWNING</t>
  </si>
  <si>
    <t>JAWA 500</t>
  </si>
  <si>
    <t>ROB FAULKENER</t>
  </si>
  <si>
    <t>ROB McELNEA</t>
  </si>
  <si>
    <t>DAVE WOOD</t>
  </si>
  <si>
    <t>ANDY PITT</t>
  </si>
  <si>
    <t>BSA BANTAM</t>
  </si>
  <si>
    <t>NICK BOXALL</t>
  </si>
  <si>
    <t>JOHNZOTTL</t>
  </si>
  <si>
    <t>ANTHONY CHARLES</t>
  </si>
  <si>
    <t>PRE 72 BRIT SHOCK</t>
  </si>
  <si>
    <t>DAVE BEDDOES</t>
  </si>
  <si>
    <t>MARK VAUGHAN</t>
  </si>
  <si>
    <t>ROB WRAYFORD</t>
  </si>
  <si>
    <t>NIGEL SCOTT</t>
  </si>
  <si>
    <t>MARTIN METCALF</t>
  </si>
  <si>
    <t>MICHAEL PARKES</t>
  </si>
  <si>
    <t>KEVIN WALKER</t>
  </si>
  <si>
    <t>JIM PICKERING</t>
  </si>
  <si>
    <t>DRAYTON BANTAM</t>
  </si>
  <si>
    <t>TONY GUSH</t>
  </si>
  <si>
    <t>JIM WILLIAMS</t>
  </si>
  <si>
    <t>SWM JUMBO</t>
  </si>
  <si>
    <t>JOHN COLCLOUGH</t>
  </si>
  <si>
    <t>STUART RUELL</t>
  </si>
  <si>
    <t>MARTIN POWELL</t>
  </si>
  <si>
    <t>SWM125</t>
  </si>
  <si>
    <t>FANTIC</t>
  </si>
  <si>
    <t>MERVYN POWELL</t>
  </si>
  <si>
    <t>AERIAL 500</t>
  </si>
  <si>
    <t>TREVOR BENNET</t>
  </si>
  <si>
    <t>ASHLEY  WOODS</t>
  </si>
  <si>
    <t>KIM WATERS</t>
  </si>
  <si>
    <t>RETIRED</t>
  </si>
  <si>
    <t>N/S</t>
  </si>
  <si>
    <t>DAN COLE</t>
  </si>
  <si>
    <t>BETA</t>
  </si>
  <si>
    <t>DAVID CARTER</t>
  </si>
  <si>
    <t>GASGAS</t>
  </si>
  <si>
    <t>PAUL YOUNG</t>
  </si>
  <si>
    <t>28 CLEANS</t>
  </si>
  <si>
    <t>23 CLEANS</t>
  </si>
  <si>
    <t>36 CLEANS</t>
  </si>
  <si>
    <t>34 CLEANS</t>
  </si>
  <si>
    <t>21 CLEANS</t>
  </si>
  <si>
    <t>19 CLEANS</t>
  </si>
  <si>
    <t>CWAC KIA TWINSHOCK ROUND 9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</si>
</sst>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9]General"/>
    <numFmt numFmtId="165" formatCode="[$£-809]#,##0.00;[Red]&quot;-&quot;[$£-809]#,##0.00"/>
  </numFmts>
  <fonts count="7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FF0000"/>
      <name val="Calibri"/>
      <family val="2"/>
    </font>
    <font>
      <sz val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27">
    <xf numFmtId="0" fontId="0" fillId="0" borderId="0" xfId="0"/>
    <xf numFmtId="164" fontId="1" fillId="0" borderId="0" xfId="1"/>
    <xf numFmtId="164" fontId="4" fillId="0" borderId="0" xfId="1" applyFont="1"/>
    <xf numFmtId="164" fontId="1" fillId="0" borderId="0" xfId="1" applyFont="1"/>
    <xf numFmtId="164" fontId="1" fillId="0" borderId="0" xfId="1" applyAlignment="1">
      <alignment horizontal="center"/>
    </xf>
    <xf numFmtId="164" fontId="6" fillId="0" borderId="0" xfId="1" applyFont="1"/>
    <xf numFmtId="164" fontId="5" fillId="0" borderId="0" xfId="1" applyFont="1" applyBorder="1"/>
    <xf numFmtId="164" fontId="5" fillId="0" borderId="0" xfId="1" applyFont="1" applyBorder="1" applyAlignment="1">
      <alignment horizontal="center"/>
    </xf>
    <xf numFmtId="164" fontId="6" fillId="0" borderId="0" xfId="1" applyFont="1" applyBorder="1"/>
    <xf numFmtId="164" fontId="6" fillId="0" borderId="0" xfId="1" applyFont="1" applyBorder="1" applyAlignment="1">
      <alignment horizontal="center"/>
    </xf>
    <xf numFmtId="164" fontId="1" fillId="0" borderId="0" xfId="1" applyBorder="1"/>
    <xf numFmtId="164" fontId="4" fillId="0" borderId="0" xfId="1" applyFont="1" applyBorder="1"/>
    <xf numFmtId="164" fontId="1" fillId="0" borderId="0" xfId="1" applyFont="1" applyBorder="1"/>
    <xf numFmtId="164" fontId="1" fillId="0" borderId="0" xfId="1" applyFont="1" applyBorder="1" applyAlignment="1">
      <alignment horizontal="center"/>
    </xf>
    <xf numFmtId="164" fontId="4" fillId="0" borderId="0" xfId="1" applyFont="1" applyBorder="1" applyAlignment="1">
      <alignment horizontal="center"/>
    </xf>
    <xf numFmtId="164" fontId="1" fillId="0" borderId="0" xfId="1" applyBorder="1" applyAlignment="1">
      <alignment horizontal="center"/>
    </xf>
    <xf numFmtId="164" fontId="5" fillId="0" borderId="1" xfId="1" applyFont="1" applyBorder="1" applyAlignment="1">
      <alignment horizontal="center" vertical="center"/>
    </xf>
    <xf numFmtId="164" fontId="5" fillId="0" borderId="1" xfId="1" applyFont="1" applyBorder="1"/>
    <xf numFmtId="164" fontId="5" fillId="0" borderId="1" xfId="1" applyFont="1" applyBorder="1" applyAlignment="1">
      <alignment horizontal="center"/>
    </xf>
    <xf numFmtId="164" fontId="6" fillId="0" borderId="1" xfId="1" applyFont="1" applyBorder="1"/>
    <xf numFmtId="164" fontId="6" fillId="0" borderId="1" xfId="1" applyFont="1" applyBorder="1" applyAlignment="1">
      <alignment horizontal="center"/>
    </xf>
    <xf numFmtId="164" fontId="5" fillId="0" borderId="1" xfId="1" applyFont="1" applyFill="1" applyBorder="1" applyAlignment="1">
      <alignment horizontal="center"/>
    </xf>
    <xf numFmtId="164" fontId="4" fillId="0" borderId="1" xfId="1" applyFont="1" applyBorder="1"/>
    <xf numFmtId="164" fontId="1" fillId="0" borderId="1" xfId="1" applyFont="1" applyBorder="1"/>
    <xf numFmtId="164" fontId="1" fillId="0" borderId="1" xfId="1" applyFont="1" applyBorder="1" applyAlignment="1">
      <alignment horizontal="center"/>
    </xf>
    <xf numFmtId="164" fontId="1" fillId="0" borderId="1" xfId="1" applyBorder="1"/>
    <xf numFmtId="164" fontId="1" fillId="0" borderId="1" xfId="1" applyBorder="1" applyAlignment="1">
      <alignment horizontal="center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248"/>
  <sheetViews>
    <sheetView showGridLines="0" tabSelected="1" zoomScale="115" zoomScaleNormal="115" workbookViewId="0">
      <selection activeCell="AB14" sqref="AB14"/>
    </sheetView>
  </sheetViews>
  <sheetFormatPr defaultRowHeight="15" x14ac:dyDescent="0.25"/>
  <cols>
    <col min="1" max="1" width="7.375" style="4" customWidth="1"/>
    <col min="2" max="2" width="15.25" style="1" customWidth="1"/>
    <col min="3" max="3" width="7.375" style="4" customWidth="1"/>
    <col min="4" max="4" width="13" style="4" customWidth="1"/>
    <col min="5" max="5" width="14.625" style="4" customWidth="1"/>
    <col min="6" max="6" width="3.125" style="1" customWidth="1"/>
    <col min="7" max="7" width="3.25" style="1" customWidth="1"/>
    <col min="8" max="11" width="3.125" style="1" customWidth="1"/>
    <col min="12" max="25" width="3.125" style="4" customWidth="1"/>
    <col min="26" max="26" width="7.75" style="1" customWidth="1"/>
    <col min="27" max="27" width="10.5" style="1" customWidth="1"/>
    <col min="28" max="1019" width="8.125" style="1" customWidth="1"/>
  </cols>
  <sheetData>
    <row r="1" spans="1:28" x14ac:dyDescent="0.25">
      <c r="A1" s="26"/>
      <c r="B1" s="25" t="s">
        <v>171</v>
      </c>
      <c r="C1" s="26"/>
      <c r="D1" s="26"/>
      <c r="E1" s="26"/>
      <c r="F1" s="25"/>
      <c r="G1" s="25"/>
      <c r="H1" s="25"/>
      <c r="I1" s="25"/>
      <c r="J1" s="25"/>
      <c r="K1" s="25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5"/>
      <c r="AA1" s="25"/>
    </row>
    <row r="2" spans="1:28" x14ac:dyDescent="0.25">
      <c r="A2" s="16" t="s">
        <v>0</v>
      </c>
      <c r="B2" s="17" t="s">
        <v>1</v>
      </c>
      <c r="C2" s="18" t="s">
        <v>2</v>
      </c>
      <c r="D2" s="18" t="s">
        <v>3</v>
      </c>
      <c r="E2" s="18" t="s">
        <v>4</v>
      </c>
      <c r="F2" s="19">
        <v>1</v>
      </c>
      <c r="G2" s="19">
        <v>2</v>
      </c>
      <c r="H2" s="19">
        <v>3</v>
      </c>
      <c r="I2" s="19">
        <v>4</v>
      </c>
      <c r="J2" s="19">
        <v>5</v>
      </c>
      <c r="K2" s="19">
        <v>6</v>
      </c>
      <c r="L2" s="20">
        <v>7</v>
      </c>
      <c r="M2" s="20">
        <v>8</v>
      </c>
      <c r="N2" s="20">
        <v>9</v>
      </c>
      <c r="O2" s="20">
        <v>10</v>
      </c>
      <c r="P2" s="20">
        <v>11</v>
      </c>
      <c r="Q2" s="20">
        <v>12</v>
      </c>
      <c r="R2" s="20">
        <v>13</v>
      </c>
      <c r="S2" s="20">
        <v>14</v>
      </c>
      <c r="T2" s="20">
        <v>15</v>
      </c>
      <c r="U2" s="20">
        <v>16</v>
      </c>
      <c r="V2" s="20">
        <v>17</v>
      </c>
      <c r="W2" s="20">
        <v>18</v>
      </c>
      <c r="X2" s="20">
        <v>19</v>
      </c>
      <c r="Y2" s="20">
        <v>20</v>
      </c>
      <c r="Z2" s="19"/>
      <c r="AA2" s="25"/>
    </row>
    <row r="3" spans="1:28" x14ac:dyDescent="0.25">
      <c r="A3" s="16"/>
      <c r="B3" s="17"/>
      <c r="C3" s="18"/>
      <c r="D3" s="18"/>
      <c r="E3" s="18"/>
      <c r="F3" s="19"/>
      <c r="G3" s="19"/>
      <c r="H3" s="19"/>
      <c r="I3" s="19"/>
      <c r="J3" s="19"/>
      <c r="K3" s="19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19"/>
      <c r="AA3" s="25"/>
    </row>
    <row r="4" spans="1:28" x14ac:dyDescent="0.25">
      <c r="A4" s="18">
        <v>85</v>
      </c>
      <c r="B4" s="17" t="s">
        <v>110</v>
      </c>
      <c r="C4" s="18" t="s">
        <v>67</v>
      </c>
      <c r="D4" s="18" t="s">
        <v>13</v>
      </c>
      <c r="E4" s="18" t="s">
        <v>111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20">
        <v>0</v>
      </c>
      <c r="M4" s="20">
        <v>4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1</v>
      </c>
      <c r="X4" s="20">
        <v>0</v>
      </c>
      <c r="Y4" s="20">
        <v>0</v>
      </c>
      <c r="Z4" s="19">
        <f t="shared" ref="Z4:Z13" si="0">SUM(F4:Y4)</f>
        <v>5</v>
      </c>
      <c r="AA4" s="25"/>
    </row>
    <row r="5" spans="1:28" x14ac:dyDescent="0.25">
      <c r="A5" s="18">
        <v>93</v>
      </c>
      <c r="B5" s="17" t="s">
        <v>72</v>
      </c>
      <c r="C5" s="18" t="s">
        <v>67</v>
      </c>
      <c r="D5" s="18" t="s">
        <v>13</v>
      </c>
      <c r="E5" s="18" t="s">
        <v>23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20">
        <v>2</v>
      </c>
      <c r="M5" s="20">
        <v>0</v>
      </c>
      <c r="N5" s="20">
        <v>0</v>
      </c>
      <c r="O5" s="20">
        <v>0</v>
      </c>
      <c r="P5" s="20">
        <v>1</v>
      </c>
      <c r="Q5" s="20">
        <v>2</v>
      </c>
      <c r="R5" s="20">
        <v>2</v>
      </c>
      <c r="S5" s="20">
        <v>0</v>
      </c>
      <c r="T5" s="20">
        <v>0</v>
      </c>
      <c r="U5" s="20">
        <v>0</v>
      </c>
      <c r="V5" s="20">
        <v>0</v>
      </c>
      <c r="W5" s="20">
        <v>8</v>
      </c>
      <c r="X5" s="20">
        <v>0</v>
      </c>
      <c r="Y5" s="20">
        <v>0</v>
      </c>
      <c r="Z5" s="19">
        <f t="shared" si="0"/>
        <v>15</v>
      </c>
      <c r="AA5" s="25"/>
    </row>
    <row r="6" spans="1:28" x14ac:dyDescent="0.25">
      <c r="A6" s="18">
        <v>72</v>
      </c>
      <c r="B6" s="17" t="s">
        <v>145</v>
      </c>
      <c r="C6" s="18" t="s">
        <v>67</v>
      </c>
      <c r="D6" s="18" t="s">
        <v>13</v>
      </c>
      <c r="E6" s="18" t="s">
        <v>41</v>
      </c>
      <c r="F6" s="19">
        <v>0</v>
      </c>
      <c r="G6" s="19">
        <v>0</v>
      </c>
      <c r="H6" s="19">
        <v>0</v>
      </c>
      <c r="I6" s="19">
        <v>2</v>
      </c>
      <c r="J6" s="19">
        <v>0</v>
      </c>
      <c r="K6" s="19">
        <v>0</v>
      </c>
      <c r="L6" s="20">
        <v>0</v>
      </c>
      <c r="M6" s="20">
        <v>8</v>
      </c>
      <c r="N6" s="20">
        <v>0</v>
      </c>
      <c r="O6" s="20">
        <v>3</v>
      </c>
      <c r="P6" s="20">
        <v>0</v>
      </c>
      <c r="Q6" s="20">
        <v>0</v>
      </c>
      <c r="R6" s="20">
        <v>1</v>
      </c>
      <c r="S6" s="20">
        <v>0</v>
      </c>
      <c r="T6" s="20">
        <v>0</v>
      </c>
      <c r="U6" s="20">
        <v>0</v>
      </c>
      <c r="V6" s="20">
        <v>0</v>
      </c>
      <c r="W6" s="20">
        <v>3</v>
      </c>
      <c r="X6" s="20">
        <v>0</v>
      </c>
      <c r="Y6" s="20">
        <v>0</v>
      </c>
      <c r="Z6" s="19">
        <f t="shared" si="0"/>
        <v>17</v>
      </c>
      <c r="AA6" s="25"/>
    </row>
    <row r="7" spans="1:28" x14ac:dyDescent="0.25">
      <c r="A7" s="16">
        <v>100</v>
      </c>
      <c r="B7" s="17" t="s">
        <v>137</v>
      </c>
      <c r="C7" s="18" t="s">
        <v>67</v>
      </c>
      <c r="D7" s="18" t="s">
        <v>13</v>
      </c>
      <c r="E7" s="18" t="s">
        <v>30</v>
      </c>
      <c r="F7" s="19">
        <v>0</v>
      </c>
      <c r="G7" s="19">
        <v>1</v>
      </c>
      <c r="H7" s="19">
        <v>3</v>
      </c>
      <c r="I7" s="19">
        <v>0</v>
      </c>
      <c r="J7" s="19">
        <v>0</v>
      </c>
      <c r="K7" s="19">
        <v>1</v>
      </c>
      <c r="L7" s="20">
        <v>2</v>
      </c>
      <c r="M7" s="20">
        <v>1</v>
      </c>
      <c r="N7" s="20">
        <v>0</v>
      </c>
      <c r="O7" s="20">
        <v>0</v>
      </c>
      <c r="P7" s="20">
        <v>1</v>
      </c>
      <c r="Q7" s="20">
        <v>0</v>
      </c>
      <c r="R7" s="20">
        <v>2</v>
      </c>
      <c r="S7" s="20">
        <v>3</v>
      </c>
      <c r="T7" s="20">
        <v>1</v>
      </c>
      <c r="U7" s="20">
        <v>1</v>
      </c>
      <c r="V7" s="20">
        <v>0</v>
      </c>
      <c r="W7" s="20">
        <v>2</v>
      </c>
      <c r="X7" s="20">
        <v>0</v>
      </c>
      <c r="Y7" s="20">
        <v>3</v>
      </c>
      <c r="Z7" s="19">
        <f t="shared" si="0"/>
        <v>21</v>
      </c>
      <c r="AA7" s="25"/>
    </row>
    <row r="8" spans="1:28" x14ac:dyDescent="0.25">
      <c r="A8" s="18">
        <v>77</v>
      </c>
      <c r="B8" s="17" t="s">
        <v>85</v>
      </c>
      <c r="C8" s="18" t="s">
        <v>67</v>
      </c>
      <c r="D8" s="18" t="s">
        <v>13</v>
      </c>
      <c r="E8" s="18" t="s">
        <v>22</v>
      </c>
      <c r="F8" s="19">
        <v>0</v>
      </c>
      <c r="G8" s="19">
        <v>0</v>
      </c>
      <c r="H8" s="19">
        <v>1</v>
      </c>
      <c r="I8" s="19">
        <v>1</v>
      </c>
      <c r="J8" s="19">
        <v>1</v>
      </c>
      <c r="K8" s="19">
        <v>1</v>
      </c>
      <c r="L8" s="20">
        <v>3</v>
      </c>
      <c r="M8" s="20">
        <v>5</v>
      </c>
      <c r="N8" s="20">
        <v>0</v>
      </c>
      <c r="O8" s="20">
        <v>3</v>
      </c>
      <c r="P8" s="20">
        <v>0</v>
      </c>
      <c r="Q8" s="20">
        <v>1</v>
      </c>
      <c r="R8" s="20">
        <v>2</v>
      </c>
      <c r="S8" s="20">
        <v>0</v>
      </c>
      <c r="T8" s="20">
        <v>0</v>
      </c>
      <c r="U8" s="20">
        <v>0</v>
      </c>
      <c r="V8" s="20">
        <v>0</v>
      </c>
      <c r="W8" s="20">
        <v>2</v>
      </c>
      <c r="X8" s="20">
        <v>2</v>
      </c>
      <c r="Y8" s="20">
        <v>1</v>
      </c>
      <c r="Z8" s="19">
        <f t="shared" si="0"/>
        <v>23</v>
      </c>
      <c r="AA8" s="19"/>
      <c r="AB8" s="5"/>
    </row>
    <row r="9" spans="1:28" x14ac:dyDescent="0.25">
      <c r="A9" s="18">
        <v>69</v>
      </c>
      <c r="B9" s="17" t="s">
        <v>156</v>
      </c>
      <c r="C9" s="18" t="s">
        <v>67</v>
      </c>
      <c r="D9" s="18" t="s">
        <v>13</v>
      </c>
      <c r="E9" s="18" t="s">
        <v>30</v>
      </c>
      <c r="F9" s="19">
        <v>0</v>
      </c>
      <c r="G9" s="19">
        <v>5</v>
      </c>
      <c r="H9" s="19">
        <v>3</v>
      </c>
      <c r="I9" s="19">
        <v>0</v>
      </c>
      <c r="J9" s="19">
        <v>0</v>
      </c>
      <c r="K9" s="19">
        <v>1</v>
      </c>
      <c r="L9" s="20">
        <v>1</v>
      </c>
      <c r="M9" s="20">
        <v>1</v>
      </c>
      <c r="N9" s="20">
        <v>1</v>
      </c>
      <c r="O9" s="20">
        <v>1</v>
      </c>
      <c r="P9" s="20">
        <v>2</v>
      </c>
      <c r="Q9" s="20">
        <v>0</v>
      </c>
      <c r="R9" s="20">
        <v>4</v>
      </c>
      <c r="S9" s="20">
        <v>2</v>
      </c>
      <c r="T9" s="20">
        <v>0</v>
      </c>
      <c r="U9" s="20">
        <v>0</v>
      </c>
      <c r="V9" s="20">
        <v>0</v>
      </c>
      <c r="W9" s="20">
        <v>3</v>
      </c>
      <c r="X9" s="20">
        <v>0</v>
      </c>
      <c r="Y9" s="20">
        <v>0</v>
      </c>
      <c r="Z9" s="19">
        <f t="shared" si="0"/>
        <v>24</v>
      </c>
      <c r="AA9" s="19" t="s">
        <v>165</v>
      </c>
      <c r="AB9" s="5"/>
    </row>
    <row r="10" spans="1:28" s="2" customFormat="1" x14ac:dyDescent="0.25">
      <c r="A10" s="18">
        <v>73</v>
      </c>
      <c r="B10" s="17" t="s">
        <v>79</v>
      </c>
      <c r="C10" s="18" t="s">
        <v>67</v>
      </c>
      <c r="D10" s="18" t="s">
        <v>13</v>
      </c>
      <c r="E10" s="18" t="s">
        <v>80</v>
      </c>
      <c r="F10" s="19">
        <v>0</v>
      </c>
      <c r="G10" s="19">
        <v>0</v>
      </c>
      <c r="H10" s="19">
        <v>4</v>
      </c>
      <c r="I10" s="19">
        <v>0</v>
      </c>
      <c r="J10" s="19">
        <v>2</v>
      </c>
      <c r="K10" s="19">
        <v>2</v>
      </c>
      <c r="L10" s="20">
        <v>1</v>
      </c>
      <c r="M10" s="20">
        <v>5</v>
      </c>
      <c r="N10" s="20">
        <v>0</v>
      </c>
      <c r="O10" s="20">
        <v>0</v>
      </c>
      <c r="P10" s="20">
        <v>1</v>
      </c>
      <c r="Q10" s="20">
        <v>1</v>
      </c>
      <c r="R10" s="20">
        <v>2</v>
      </c>
      <c r="S10" s="20">
        <v>0</v>
      </c>
      <c r="T10" s="20">
        <v>0</v>
      </c>
      <c r="U10" s="20">
        <v>0</v>
      </c>
      <c r="V10" s="20">
        <v>1</v>
      </c>
      <c r="W10" s="20">
        <v>4</v>
      </c>
      <c r="X10" s="20">
        <v>0</v>
      </c>
      <c r="Y10" s="20">
        <v>1</v>
      </c>
      <c r="Z10" s="19">
        <f t="shared" si="0"/>
        <v>24</v>
      </c>
      <c r="AA10" s="19" t="s">
        <v>166</v>
      </c>
      <c r="AB10" s="5"/>
    </row>
    <row r="11" spans="1:28" s="2" customFormat="1" x14ac:dyDescent="0.25">
      <c r="A11" s="18">
        <v>95</v>
      </c>
      <c r="B11" s="17" t="s">
        <v>87</v>
      </c>
      <c r="C11" s="18" t="s">
        <v>67</v>
      </c>
      <c r="D11" s="18" t="s">
        <v>13</v>
      </c>
      <c r="E11" s="18" t="s">
        <v>88</v>
      </c>
      <c r="F11" s="19">
        <v>0</v>
      </c>
      <c r="G11" s="19">
        <v>0</v>
      </c>
      <c r="H11" s="19">
        <v>3</v>
      </c>
      <c r="I11" s="19">
        <v>1</v>
      </c>
      <c r="J11" s="19">
        <v>2</v>
      </c>
      <c r="K11" s="19">
        <v>3</v>
      </c>
      <c r="L11" s="20">
        <v>1</v>
      </c>
      <c r="M11" s="20">
        <v>8</v>
      </c>
      <c r="N11" s="20">
        <v>0</v>
      </c>
      <c r="O11" s="20">
        <v>3</v>
      </c>
      <c r="P11" s="20">
        <v>0</v>
      </c>
      <c r="Q11" s="20">
        <v>0</v>
      </c>
      <c r="R11" s="20">
        <v>6</v>
      </c>
      <c r="S11" s="20">
        <v>5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19">
        <f t="shared" si="0"/>
        <v>32</v>
      </c>
      <c r="AA11" s="19"/>
      <c r="AB11" s="5"/>
    </row>
    <row r="12" spans="1:28" x14ac:dyDescent="0.25">
      <c r="A12" s="18">
        <v>82</v>
      </c>
      <c r="B12" s="17" t="s">
        <v>117</v>
      </c>
      <c r="C12" s="18" t="s">
        <v>67</v>
      </c>
      <c r="D12" s="18" t="s">
        <v>13</v>
      </c>
      <c r="E12" s="18" t="s">
        <v>118</v>
      </c>
      <c r="F12" s="19">
        <v>1</v>
      </c>
      <c r="G12" s="19">
        <v>0</v>
      </c>
      <c r="H12" s="19">
        <v>2</v>
      </c>
      <c r="I12" s="19">
        <v>1</v>
      </c>
      <c r="J12" s="19">
        <v>6</v>
      </c>
      <c r="K12" s="19">
        <v>1</v>
      </c>
      <c r="L12" s="20">
        <v>7</v>
      </c>
      <c r="M12" s="20">
        <v>5</v>
      </c>
      <c r="N12" s="20">
        <v>0</v>
      </c>
      <c r="O12" s="20">
        <v>1</v>
      </c>
      <c r="P12" s="20">
        <v>2</v>
      </c>
      <c r="Q12" s="20">
        <v>3</v>
      </c>
      <c r="R12" s="20">
        <v>5</v>
      </c>
      <c r="S12" s="20">
        <v>3</v>
      </c>
      <c r="T12" s="20">
        <v>10</v>
      </c>
      <c r="U12" s="20">
        <v>2</v>
      </c>
      <c r="V12" s="20">
        <v>1</v>
      </c>
      <c r="W12" s="20">
        <v>3</v>
      </c>
      <c r="X12" s="20">
        <v>6</v>
      </c>
      <c r="Y12" s="20">
        <v>1</v>
      </c>
      <c r="Z12" s="19">
        <f t="shared" si="0"/>
        <v>60</v>
      </c>
      <c r="AA12" s="19"/>
      <c r="AB12" s="5"/>
    </row>
    <row r="13" spans="1:28" x14ac:dyDescent="0.25">
      <c r="A13" s="18">
        <v>96</v>
      </c>
      <c r="B13" s="17" t="s">
        <v>81</v>
      </c>
      <c r="C13" s="18" t="s">
        <v>67</v>
      </c>
      <c r="D13" s="18" t="s">
        <v>13</v>
      </c>
      <c r="E13" s="18" t="s">
        <v>7</v>
      </c>
      <c r="F13" s="19">
        <v>1</v>
      </c>
      <c r="G13" s="19">
        <v>1</v>
      </c>
      <c r="H13" s="19">
        <v>6</v>
      </c>
      <c r="I13" s="19">
        <v>2</v>
      </c>
      <c r="J13" s="19">
        <v>2</v>
      </c>
      <c r="K13" s="19">
        <v>4</v>
      </c>
      <c r="L13" s="20">
        <v>6</v>
      </c>
      <c r="M13" s="20">
        <v>8</v>
      </c>
      <c r="N13" s="20">
        <v>0</v>
      </c>
      <c r="O13" s="20">
        <v>8</v>
      </c>
      <c r="P13" s="20">
        <v>2</v>
      </c>
      <c r="Q13" s="20">
        <v>1</v>
      </c>
      <c r="R13" s="20">
        <v>8</v>
      </c>
      <c r="S13" s="20">
        <v>0</v>
      </c>
      <c r="T13" s="20">
        <v>6</v>
      </c>
      <c r="U13" s="20">
        <v>0</v>
      </c>
      <c r="V13" s="20">
        <v>5</v>
      </c>
      <c r="W13" s="20">
        <v>6</v>
      </c>
      <c r="X13" s="20">
        <v>5</v>
      </c>
      <c r="Y13" s="20">
        <v>3</v>
      </c>
      <c r="Z13" s="19">
        <f t="shared" si="0"/>
        <v>74</v>
      </c>
      <c r="AA13" s="19"/>
      <c r="AB13" s="5"/>
    </row>
    <row r="14" spans="1:28" x14ac:dyDescent="0.25">
      <c r="A14" s="18">
        <v>88</v>
      </c>
      <c r="B14" s="17" t="s">
        <v>71</v>
      </c>
      <c r="C14" s="18" t="s">
        <v>67</v>
      </c>
      <c r="D14" s="18" t="s">
        <v>13</v>
      </c>
      <c r="E14" s="18" t="s">
        <v>14</v>
      </c>
      <c r="F14" s="19">
        <v>0</v>
      </c>
      <c r="G14" s="19">
        <v>0</v>
      </c>
      <c r="H14" s="19">
        <v>5</v>
      </c>
      <c r="I14" s="19">
        <v>5</v>
      </c>
      <c r="J14" s="19">
        <v>5</v>
      </c>
      <c r="K14" s="19">
        <v>5</v>
      </c>
      <c r="L14" s="20">
        <v>5</v>
      </c>
      <c r="M14" s="20">
        <v>10</v>
      </c>
      <c r="N14" s="20">
        <v>3</v>
      </c>
      <c r="O14" s="20">
        <v>0</v>
      </c>
      <c r="P14" s="20">
        <v>1</v>
      </c>
      <c r="Q14" s="20">
        <v>1</v>
      </c>
      <c r="R14" s="20">
        <v>4</v>
      </c>
      <c r="S14" s="20">
        <v>2</v>
      </c>
      <c r="T14" s="20">
        <v>0</v>
      </c>
      <c r="U14" s="20">
        <v>0</v>
      </c>
      <c r="V14" s="20">
        <v>0</v>
      </c>
      <c r="W14" s="20">
        <v>4</v>
      </c>
      <c r="X14" s="20">
        <v>1</v>
      </c>
      <c r="Y14" s="20">
        <v>1</v>
      </c>
      <c r="Z14" s="19" t="s">
        <v>158</v>
      </c>
      <c r="AA14" s="19"/>
      <c r="AB14" s="5"/>
    </row>
    <row r="15" spans="1:28" x14ac:dyDescent="0.25">
      <c r="A15" s="18">
        <v>76</v>
      </c>
      <c r="B15" s="17" t="s">
        <v>75</v>
      </c>
      <c r="C15" s="18" t="s">
        <v>67</v>
      </c>
      <c r="D15" s="18" t="s">
        <v>13</v>
      </c>
      <c r="E15" s="18" t="s">
        <v>30</v>
      </c>
      <c r="F15" s="19"/>
      <c r="G15" s="19"/>
      <c r="H15" s="19"/>
      <c r="I15" s="19"/>
      <c r="J15" s="19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19" t="s">
        <v>158</v>
      </c>
      <c r="AA15" s="19"/>
      <c r="AB15" s="5"/>
    </row>
    <row r="16" spans="1:28" x14ac:dyDescent="0.25">
      <c r="A16" s="20">
        <v>83</v>
      </c>
      <c r="B16" s="17" t="s">
        <v>92</v>
      </c>
      <c r="C16" s="18" t="s">
        <v>67</v>
      </c>
      <c r="D16" s="18" t="s">
        <v>13</v>
      </c>
      <c r="E16" s="18" t="s">
        <v>115</v>
      </c>
      <c r="F16" s="19"/>
      <c r="G16" s="19"/>
      <c r="H16" s="19"/>
      <c r="I16" s="19"/>
      <c r="J16" s="19"/>
      <c r="K16" s="19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19" t="s">
        <v>158</v>
      </c>
      <c r="AA16" s="19"/>
      <c r="AB16" s="5"/>
    </row>
    <row r="17" spans="1:28" x14ac:dyDescent="0.25">
      <c r="A17" s="21">
        <v>94</v>
      </c>
      <c r="B17" s="17" t="s">
        <v>82</v>
      </c>
      <c r="C17" s="18" t="s">
        <v>67</v>
      </c>
      <c r="D17" s="18" t="s">
        <v>13</v>
      </c>
      <c r="E17" s="18" t="s">
        <v>30</v>
      </c>
      <c r="F17" s="19"/>
      <c r="G17" s="19"/>
      <c r="H17" s="19"/>
      <c r="I17" s="19"/>
      <c r="J17" s="19"/>
      <c r="K17" s="19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19" t="s">
        <v>158</v>
      </c>
      <c r="AA17" s="19"/>
      <c r="AB17" s="5"/>
    </row>
    <row r="18" spans="1:28" x14ac:dyDescent="0.25">
      <c r="A18" s="18">
        <v>89</v>
      </c>
      <c r="B18" s="17" t="s">
        <v>97</v>
      </c>
      <c r="C18" s="18" t="s">
        <v>67</v>
      </c>
      <c r="D18" s="18" t="s">
        <v>13</v>
      </c>
      <c r="E18" s="18" t="s">
        <v>25</v>
      </c>
      <c r="F18" s="19"/>
      <c r="G18" s="19"/>
      <c r="H18" s="19"/>
      <c r="I18" s="19"/>
      <c r="J18" s="19"/>
      <c r="K18" s="19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19" t="s">
        <v>159</v>
      </c>
      <c r="AA18" s="19"/>
      <c r="AB18" s="5"/>
    </row>
    <row r="19" spans="1:28" x14ac:dyDescent="0.25">
      <c r="A19" s="22"/>
      <c r="B19" s="22"/>
      <c r="C19" s="22"/>
      <c r="D19" s="22"/>
      <c r="E19" s="22"/>
      <c r="F19" s="23"/>
      <c r="G19" s="23"/>
      <c r="H19" s="23"/>
      <c r="I19" s="23"/>
      <c r="J19" s="23"/>
      <c r="K19" s="23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3"/>
      <c r="AA19" s="19"/>
      <c r="AB19" s="5"/>
    </row>
    <row r="20" spans="1:28" x14ac:dyDescent="0.25">
      <c r="A20" s="18">
        <v>74</v>
      </c>
      <c r="B20" s="17" t="s">
        <v>139</v>
      </c>
      <c r="C20" s="18" t="s">
        <v>67</v>
      </c>
      <c r="D20" s="18" t="s">
        <v>102</v>
      </c>
      <c r="E20" s="18"/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20">
        <v>1</v>
      </c>
      <c r="M20" s="20">
        <v>0</v>
      </c>
      <c r="N20" s="20">
        <v>0</v>
      </c>
      <c r="O20" s="20">
        <v>1</v>
      </c>
      <c r="P20" s="20">
        <v>0</v>
      </c>
      <c r="Q20" s="20">
        <v>2</v>
      </c>
      <c r="R20" s="20">
        <v>1</v>
      </c>
      <c r="S20" s="20">
        <v>0</v>
      </c>
      <c r="T20" s="20">
        <v>0</v>
      </c>
      <c r="U20" s="20">
        <v>0</v>
      </c>
      <c r="V20" s="20">
        <v>5</v>
      </c>
      <c r="W20" s="20">
        <v>1</v>
      </c>
      <c r="X20" s="20">
        <v>0</v>
      </c>
      <c r="Y20" s="20">
        <v>1</v>
      </c>
      <c r="Z20" s="19">
        <f>SUM(F20:Y20)</f>
        <v>12</v>
      </c>
      <c r="AA20" s="19"/>
      <c r="AB20" s="5"/>
    </row>
    <row r="21" spans="1:28" x14ac:dyDescent="0.25">
      <c r="A21" s="18">
        <v>75</v>
      </c>
      <c r="B21" s="17" t="s">
        <v>76</v>
      </c>
      <c r="C21" s="18" t="s">
        <v>67</v>
      </c>
      <c r="D21" s="18" t="s">
        <v>102</v>
      </c>
      <c r="E21" s="18" t="s">
        <v>77</v>
      </c>
      <c r="F21" s="19"/>
      <c r="G21" s="19"/>
      <c r="H21" s="19"/>
      <c r="I21" s="19"/>
      <c r="J21" s="19"/>
      <c r="K21" s="19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19" t="s">
        <v>158</v>
      </c>
      <c r="AA21" s="19"/>
      <c r="AB21" s="5"/>
    </row>
    <row r="22" spans="1:28" x14ac:dyDescent="0.25">
      <c r="A22" s="18">
        <v>91</v>
      </c>
      <c r="B22" s="17" t="s">
        <v>69</v>
      </c>
      <c r="C22" s="18" t="s">
        <v>67</v>
      </c>
      <c r="D22" s="18" t="s">
        <v>102</v>
      </c>
      <c r="E22" s="18" t="s">
        <v>70</v>
      </c>
      <c r="F22" s="19"/>
      <c r="G22" s="19"/>
      <c r="H22" s="19"/>
      <c r="I22" s="19"/>
      <c r="J22" s="19"/>
      <c r="K22" s="19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19" t="s">
        <v>159</v>
      </c>
      <c r="AA22" s="19"/>
      <c r="AB22" s="5"/>
    </row>
    <row r="23" spans="1:28" x14ac:dyDescent="0.25">
      <c r="A23" s="18"/>
      <c r="B23" s="17"/>
      <c r="C23" s="18"/>
      <c r="D23" s="18"/>
      <c r="E23" s="18"/>
      <c r="F23" s="19"/>
      <c r="G23" s="19"/>
      <c r="H23" s="19"/>
      <c r="I23" s="19"/>
      <c r="J23" s="19"/>
      <c r="K23" s="19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19"/>
      <c r="AA23" s="19"/>
      <c r="AB23" s="5"/>
    </row>
    <row r="24" spans="1:28" x14ac:dyDescent="0.25">
      <c r="A24" s="18">
        <v>81</v>
      </c>
      <c r="B24" s="17" t="s">
        <v>73</v>
      </c>
      <c r="C24" s="18" t="s">
        <v>67</v>
      </c>
      <c r="D24" s="18" t="s">
        <v>6</v>
      </c>
      <c r="E24" s="18" t="s">
        <v>35</v>
      </c>
      <c r="F24" s="19">
        <v>0</v>
      </c>
      <c r="G24" s="19">
        <v>0</v>
      </c>
      <c r="H24" s="19">
        <v>0</v>
      </c>
      <c r="I24" s="19">
        <v>1</v>
      </c>
      <c r="J24" s="19">
        <v>1</v>
      </c>
      <c r="K24" s="19">
        <v>1</v>
      </c>
      <c r="L24" s="20">
        <v>0</v>
      </c>
      <c r="M24" s="20">
        <v>6</v>
      </c>
      <c r="N24" s="20">
        <v>1</v>
      </c>
      <c r="O24" s="20">
        <v>2</v>
      </c>
      <c r="P24" s="20">
        <v>1</v>
      </c>
      <c r="Q24" s="20">
        <v>1</v>
      </c>
      <c r="R24" s="20">
        <v>4</v>
      </c>
      <c r="S24" s="20">
        <v>0</v>
      </c>
      <c r="T24" s="20">
        <v>0</v>
      </c>
      <c r="U24" s="20">
        <v>0</v>
      </c>
      <c r="V24" s="20">
        <v>1</v>
      </c>
      <c r="W24" s="20">
        <v>1</v>
      </c>
      <c r="X24" s="20">
        <v>0</v>
      </c>
      <c r="Y24" s="20">
        <v>0</v>
      </c>
      <c r="Z24" s="19">
        <f t="shared" ref="Z24:Z29" si="1">SUM(F24:Y24)</f>
        <v>20</v>
      </c>
      <c r="AA24" s="19"/>
      <c r="AB24" s="5"/>
    </row>
    <row r="25" spans="1:28" x14ac:dyDescent="0.25">
      <c r="A25" s="18">
        <v>84</v>
      </c>
      <c r="B25" s="17" t="s">
        <v>83</v>
      </c>
      <c r="C25" s="18" t="s">
        <v>67</v>
      </c>
      <c r="D25" s="18" t="s">
        <v>6</v>
      </c>
      <c r="E25" s="18" t="s">
        <v>84</v>
      </c>
      <c r="F25" s="19">
        <v>0</v>
      </c>
      <c r="G25" s="19">
        <v>0</v>
      </c>
      <c r="H25" s="19">
        <v>0</v>
      </c>
      <c r="I25" s="19">
        <v>1</v>
      </c>
      <c r="J25" s="19">
        <v>1</v>
      </c>
      <c r="K25" s="19">
        <v>2</v>
      </c>
      <c r="L25" s="20">
        <v>0</v>
      </c>
      <c r="M25" s="20">
        <v>6</v>
      </c>
      <c r="N25" s="20">
        <v>1</v>
      </c>
      <c r="O25" s="20">
        <v>1</v>
      </c>
      <c r="P25" s="20">
        <v>1</v>
      </c>
      <c r="Q25" s="20">
        <v>1</v>
      </c>
      <c r="R25" s="20">
        <v>4</v>
      </c>
      <c r="S25" s="20">
        <v>0</v>
      </c>
      <c r="T25" s="20">
        <v>0</v>
      </c>
      <c r="U25" s="20">
        <v>1</v>
      </c>
      <c r="V25" s="20">
        <v>1</v>
      </c>
      <c r="W25" s="20">
        <v>1</v>
      </c>
      <c r="X25" s="20">
        <v>2</v>
      </c>
      <c r="Y25" s="20">
        <v>0</v>
      </c>
      <c r="Z25" s="19">
        <f t="shared" si="1"/>
        <v>23</v>
      </c>
      <c r="AA25" s="19"/>
      <c r="AB25" s="5"/>
    </row>
    <row r="26" spans="1:28" x14ac:dyDescent="0.25">
      <c r="A26" s="18">
        <v>90</v>
      </c>
      <c r="B26" s="17" t="s">
        <v>129</v>
      </c>
      <c r="C26" s="18" t="s">
        <v>67</v>
      </c>
      <c r="D26" s="18" t="s">
        <v>6</v>
      </c>
      <c r="E26" s="18"/>
      <c r="F26" s="19">
        <v>0</v>
      </c>
      <c r="G26" s="19">
        <v>0</v>
      </c>
      <c r="H26" s="19">
        <v>1</v>
      </c>
      <c r="I26" s="19">
        <v>2</v>
      </c>
      <c r="J26" s="19">
        <v>1</v>
      </c>
      <c r="K26" s="19">
        <v>8</v>
      </c>
      <c r="L26" s="20">
        <v>1</v>
      </c>
      <c r="M26" s="20">
        <v>8</v>
      </c>
      <c r="N26" s="20">
        <v>2</v>
      </c>
      <c r="O26" s="20">
        <v>2</v>
      </c>
      <c r="P26" s="20">
        <v>2</v>
      </c>
      <c r="Q26" s="20">
        <v>1</v>
      </c>
      <c r="R26" s="20">
        <v>4</v>
      </c>
      <c r="S26" s="20">
        <v>1</v>
      </c>
      <c r="T26" s="20">
        <v>5</v>
      </c>
      <c r="U26" s="20">
        <v>0</v>
      </c>
      <c r="V26" s="20">
        <v>1</v>
      </c>
      <c r="W26" s="20">
        <v>2</v>
      </c>
      <c r="X26" s="20">
        <v>3</v>
      </c>
      <c r="Y26" s="20">
        <v>0</v>
      </c>
      <c r="Z26" s="19">
        <f t="shared" si="1"/>
        <v>44</v>
      </c>
      <c r="AA26" s="19"/>
      <c r="AB26" s="5"/>
    </row>
    <row r="27" spans="1:28" x14ac:dyDescent="0.25">
      <c r="A27" s="18">
        <v>79</v>
      </c>
      <c r="B27" s="17" t="s">
        <v>33</v>
      </c>
      <c r="C27" s="18" t="s">
        <v>67</v>
      </c>
      <c r="D27" s="18" t="s">
        <v>6</v>
      </c>
      <c r="E27" s="18" t="s">
        <v>34</v>
      </c>
      <c r="F27" s="19">
        <v>0</v>
      </c>
      <c r="G27" s="19">
        <v>0</v>
      </c>
      <c r="H27" s="19">
        <v>3</v>
      </c>
      <c r="I27" s="19">
        <v>2</v>
      </c>
      <c r="J27" s="19">
        <v>3</v>
      </c>
      <c r="K27" s="19">
        <v>4</v>
      </c>
      <c r="L27" s="20">
        <v>6</v>
      </c>
      <c r="M27" s="20">
        <v>6</v>
      </c>
      <c r="N27" s="20">
        <v>0</v>
      </c>
      <c r="O27" s="20">
        <v>6</v>
      </c>
      <c r="P27" s="20">
        <v>1</v>
      </c>
      <c r="Q27" s="20">
        <v>3</v>
      </c>
      <c r="R27" s="20">
        <v>6</v>
      </c>
      <c r="S27" s="20">
        <v>3</v>
      </c>
      <c r="T27" s="20">
        <v>6</v>
      </c>
      <c r="U27" s="20">
        <v>2</v>
      </c>
      <c r="V27" s="20">
        <v>5</v>
      </c>
      <c r="W27" s="20">
        <v>5</v>
      </c>
      <c r="X27" s="20">
        <v>3</v>
      </c>
      <c r="Y27" s="20">
        <v>3</v>
      </c>
      <c r="Z27" s="19">
        <f t="shared" si="1"/>
        <v>67</v>
      </c>
      <c r="AA27" s="19"/>
      <c r="AB27" s="5"/>
    </row>
    <row r="28" spans="1:28" x14ac:dyDescent="0.25">
      <c r="A28" s="18">
        <v>86</v>
      </c>
      <c r="B28" s="17" t="s">
        <v>109</v>
      </c>
      <c r="C28" s="18" t="s">
        <v>67</v>
      </c>
      <c r="D28" s="18" t="s">
        <v>6</v>
      </c>
      <c r="E28" s="18" t="s">
        <v>51</v>
      </c>
      <c r="F28" s="19">
        <v>0</v>
      </c>
      <c r="G28" s="19">
        <v>0</v>
      </c>
      <c r="H28" s="19">
        <v>0</v>
      </c>
      <c r="I28" s="19">
        <v>3</v>
      </c>
      <c r="J28" s="19">
        <v>3</v>
      </c>
      <c r="K28" s="19">
        <v>6</v>
      </c>
      <c r="L28" s="20">
        <v>6</v>
      </c>
      <c r="M28" s="20">
        <v>10</v>
      </c>
      <c r="N28" s="20">
        <v>5</v>
      </c>
      <c r="O28" s="20">
        <v>6</v>
      </c>
      <c r="P28" s="20">
        <v>2</v>
      </c>
      <c r="Q28" s="20">
        <v>3</v>
      </c>
      <c r="R28" s="20">
        <v>6</v>
      </c>
      <c r="S28" s="20">
        <v>1</v>
      </c>
      <c r="T28" s="20">
        <v>8</v>
      </c>
      <c r="U28" s="20">
        <v>1</v>
      </c>
      <c r="V28" s="20">
        <v>5</v>
      </c>
      <c r="W28" s="20">
        <v>5</v>
      </c>
      <c r="X28" s="20">
        <v>5</v>
      </c>
      <c r="Y28" s="20">
        <v>6</v>
      </c>
      <c r="Z28" s="19">
        <f t="shared" si="1"/>
        <v>81</v>
      </c>
      <c r="AA28" s="19"/>
      <c r="AB28" s="5"/>
    </row>
    <row r="29" spans="1:28" x14ac:dyDescent="0.25">
      <c r="A29" s="18">
        <v>87</v>
      </c>
      <c r="B29" s="17" t="s">
        <v>74</v>
      </c>
      <c r="C29" s="18" t="s">
        <v>67</v>
      </c>
      <c r="D29" s="18" t="s">
        <v>6</v>
      </c>
      <c r="E29" s="18" t="s">
        <v>53</v>
      </c>
      <c r="F29" s="19">
        <v>0</v>
      </c>
      <c r="G29" s="19">
        <v>1</v>
      </c>
      <c r="H29" s="19">
        <v>3</v>
      </c>
      <c r="I29" s="19">
        <v>6</v>
      </c>
      <c r="J29" s="19">
        <v>0</v>
      </c>
      <c r="K29" s="19">
        <v>4</v>
      </c>
      <c r="L29" s="20">
        <v>2</v>
      </c>
      <c r="M29" s="20">
        <v>10</v>
      </c>
      <c r="N29" s="20">
        <v>1</v>
      </c>
      <c r="O29" s="20">
        <v>6</v>
      </c>
      <c r="P29" s="20">
        <v>4</v>
      </c>
      <c r="Q29" s="20">
        <v>6</v>
      </c>
      <c r="R29" s="20">
        <v>7</v>
      </c>
      <c r="S29" s="20">
        <v>5</v>
      </c>
      <c r="T29" s="20">
        <v>5</v>
      </c>
      <c r="U29" s="20">
        <v>5</v>
      </c>
      <c r="V29" s="20">
        <v>5</v>
      </c>
      <c r="W29" s="20">
        <v>6</v>
      </c>
      <c r="X29" s="20">
        <v>10</v>
      </c>
      <c r="Y29" s="20">
        <v>1</v>
      </c>
      <c r="Z29" s="19">
        <f t="shared" si="1"/>
        <v>87</v>
      </c>
      <c r="AA29" s="19"/>
      <c r="AB29" s="5"/>
    </row>
    <row r="30" spans="1:28" x14ac:dyDescent="0.25">
      <c r="A30" s="18"/>
      <c r="B30" s="17"/>
      <c r="C30" s="18"/>
      <c r="D30" s="18"/>
      <c r="E30" s="18"/>
      <c r="F30" s="19"/>
      <c r="G30" s="19"/>
      <c r="H30" s="19"/>
      <c r="I30" s="19"/>
      <c r="J30" s="19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19"/>
      <c r="AA30" s="19"/>
      <c r="AB30" s="5"/>
    </row>
    <row r="31" spans="1:28" x14ac:dyDescent="0.25">
      <c r="A31" s="18">
        <v>92</v>
      </c>
      <c r="B31" s="17" t="s">
        <v>78</v>
      </c>
      <c r="C31" s="18" t="s">
        <v>67</v>
      </c>
      <c r="D31" s="18" t="s">
        <v>17</v>
      </c>
      <c r="E31" s="18" t="s">
        <v>27</v>
      </c>
      <c r="F31" s="19">
        <v>0</v>
      </c>
      <c r="G31" s="19">
        <v>0</v>
      </c>
      <c r="H31" s="19">
        <v>0</v>
      </c>
      <c r="I31" s="19">
        <v>0</v>
      </c>
      <c r="J31" s="19">
        <v>1</v>
      </c>
      <c r="K31" s="19">
        <v>1</v>
      </c>
      <c r="L31" s="20">
        <v>1</v>
      </c>
      <c r="M31" s="20">
        <v>1</v>
      </c>
      <c r="N31" s="20">
        <v>0</v>
      </c>
      <c r="O31" s="20">
        <v>0</v>
      </c>
      <c r="P31" s="20">
        <v>0</v>
      </c>
      <c r="Q31" s="20">
        <v>0</v>
      </c>
      <c r="R31" s="20">
        <v>1</v>
      </c>
      <c r="S31" s="20">
        <v>0</v>
      </c>
      <c r="T31" s="20">
        <v>0</v>
      </c>
      <c r="U31" s="20">
        <v>0</v>
      </c>
      <c r="V31" s="20">
        <v>0</v>
      </c>
      <c r="W31" s="20">
        <v>2</v>
      </c>
      <c r="X31" s="20">
        <v>0</v>
      </c>
      <c r="Y31" s="20">
        <v>0</v>
      </c>
      <c r="Z31" s="19">
        <f t="shared" ref="Z31:Z39" si="2">SUM(F31:Y31)</f>
        <v>7</v>
      </c>
      <c r="AA31" s="19"/>
      <c r="AB31" s="5"/>
    </row>
    <row r="32" spans="1:28" x14ac:dyDescent="0.25">
      <c r="A32" s="18">
        <v>98</v>
      </c>
      <c r="B32" s="17" t="s">
        <v>93</v>
      </c>
      <c r="C32" s="18" t="s">
        <v>67</v>
      </c>
      <c r="D32" s="18" t="s">
        <v>17</v>
      </c>
      <c r="E32" s="18" t="s">
        <v>94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20">
        <v>5</v>
      </c>
      <c r="M32" s="20">
        <v>2</v>
      </c>
      <c r="N32" s="20">
        <v>0</v>
      </c>
      <c r="O32" s="20">
        <v>3</v>
      </c>
      <c r="P32" s="20">
        <v>0</v>
      </c>
      <c r="Q32" s="20">
        <v>0</v>
      </c>
      <c r="R32" s="20">
        <v>1</v>
      </c>
      <c r="S32" s="20">
        <v>0</v>
      </c>
      <c r="T32" s="20">
        <v>0</v>
      </c>
      <c r="U32" s="20">
        <v>0</v>
      </c>
      <c r="V32" s="20">
        <v>0</v>
      </c>
      <c r="W32" s="20">
        <v>1</v>
      </c>
      <c r="X32" s="20">
        <v>0</v>
      </c>
      <c r="Y32" s="20">
        <v>0</v>
      </c>
      <c r="Z32" s="19">
        <f t="shared" si="2"/>
        <v>12</v>
      </c>
      <c r="AA32" s="19"/>
      <c r="AB32" s="5"/>
    </row>
    <row r="33" spans="1:28" x14ac:dyDescent="0.25">
      <c r="A33" s="18">
        <v>80</v>
      </c>
      <c r="B33" s="17" t="s">
        <v>86</v>
      </c>
      <c r="C33" s="18" t="s">
        <v>67</v>
      </c>
      <c r="D33" s="18" t="s">
        <v>17</v>
      </c>
      <c r="E33" s="18"/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1</v>
      </c>
      <c r="L33" s="20">
        <v>1</v>
      </c>
      <c r="M33" s="20">
        <v>5</v>
      </c>
      <c r="N33" s="20">
        <v>1</v>
      </c>
      <c r="O33" s="20">
        <v>0</v>
      </c>
      <c r="P33" s="20">
        <v>0</v>
      </c>
      <c r="Q33" s="20">
        <v>0</v>
      </c>
      <c r="R33" s="20">
        <v>5</v>
      </c>
      <c r="S33" s="20">
        <v>0</v>
      </c>
      <c r="T33" s="20">
        <v>0</v>
      </c>
      <c r="U33" s="20">
        <v>0</v>
      </c>
      <c r="V33" s="20">
        <v>0</v>
      </c>
      <c r="W33" s="20">
        <v>2</v>
      </c>
      <c r="X33" s="20">
        <v>0</v>
      </c>
      <c r="Y33" s="20">
        <v>0</v>
      </c>
      <c r="Z33" s="19">
        <f t="shared" si="2"/>
        <v>15</v>
      </c>
      <c r="AA33" s="19"/>
      <c r="AB33" s="5"/>
    </row>
    <row r="34" spans="1:28" x14ac:dyDescent="0.25">
      <c r="A34" s="16">
        <v>99</v>
      </c>
      <c r="B34" s="17" t="s">
        <v>138</v>
      </c>
      <c r="C34" s="18" t="s">
        <v>67</v>
      </c>
      <c r="D34" s="18" t="s">
        <v>17</v>
      </c>
      <c r="E34" s="18" t="s">
        <v>27</v>
      </c>
      <c r="F34" s="19">
        <v>0</v>
      </c>
      <c r="G34" s="19">
        <v>0</v>
      </c>
      <c r="H34" s="19">
        <v>1</v>
      </c>
      <c r="I34" s="19">
        <v>0</v>
      </c>
      <c r="J34" s="19">
        <v>0</v>
      </c>
      <c r="K34" s="19">
        <v>6</v>
      </c>
      <c r="L34" s="20">
        <v>2</v>
      </c>
      <c r="M34" s="20">
        <v>4</v>
      </c>
      <c r="N34" s="20">
        <v>0</v>
      </c>
      <c r="O34" s="20">
        <v>0</v>
      </c>
      <c r="P34" s="20">
        <v>0</v>
      </c>
      <c r="Q34" s="20">
        <v>0</v>
      </c>
      <c r="R34" s="20">
        <v>2</v>
      </c>
      <c r="S34" s="20">
        <v>1</v>
      </c>
      <c r="T34" s="20">
        <v>1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19">
        <f t="shared" si="2"/>
        <v>17</v>
      </c>
      <c r="AA34" s="19"/>
      <c r="AB34" s="5"/>
    </row>
    <row r="35" spans="1:28" x14ac:dyDescent="0.25">
      <c r="A35" s="18">
        <v>67</v>
      </c>
      <c r="B35" s="17" t="s">
        <v>162</v>
      </c>
      <c r="C35" s="18" t="s">
        <v>67</v>
      </c>
      <c r="D35" s="18" t="s">
        <v>17</v>
      </c>
      <c r="E35" s="18" t="s">
        <v>163</v>
      </c>
      <c r="F35" s="19">
        <v>0</v>
      </c>
      <c r="G35" s="19">
        <v>0</v>
      </c>
      <c r="H35" s="19">
        <v>6</v>
      </c>
      <c r="I35" s="19">
        <v>1</v>
      </c>
      <c r="J35" s="19">
        <v>1</v>
      </c>
      <c r="K35" s="19">
        <v>0</v>
      </c>
      <c r="L35" s="20">
        <v>1</v>
      </c>
      <c r="M35" s="20">
        <v>5</v>
      </c>
      <c r="N35" s="20">
        <v>0</v>
      </c>
      <c r="O35" s="20">
        <v>0</v>
      </c>
      <c r="P35" s="20">
        <v>0</v>
      </c>
      <c r="Q35" s="20">
        <v>1</v>
      </c>
      <c r="R35" s="20">
        <v>1</v>
      </c>
      <c r="S35" s="20">
        <v>0</v>
      </c>
      <c r="T35" s="20">
        <v>0</v>
      </c>
      <c r="U35" s="20">
        <v>0</v>
      </c>
      <c r="V35" s="20">
        <v>1</v>
      </c>
      <c r="W35" s="20">
        <v>1</v>
      </c>
      <c r="X35" s="20">
        <v>0</v>
      </c>
      <c r="Y35" s="20">
        <v>0</v>
      </c>
      <c r="Z35" s="19">
        <f t="shared" si="2"/>
        <v>18</v>
      </c>
      <c r="AA35" s="19"/>
      <c r="AB35" s="5"/>
    </row>
    <row r="36" spans="1:28" x14ac:dyDescent="0.25">
      <c r="A36" s="18">
        <v>97</v>
      </c>
      <c r="B36" s="17" t="s">
        <v>127</v>
      </c>
      <c r="C36" s="18" t="s">
        <v>67</v>
      </c>
      <c r="D36" s="18" t="s">
        <v>17</v>
      </c>
      <c r="E36" s="18"/>
      <c r="F36" s="19">
        <v>0</v>
      </c>
      <c r="G36" s="19">
        <v>1</v>
      </c>
      <c r="H36" s="19">
        <v>6</v>
      </c>
      <c r="I36" s="19">
        <v>2</v>
      </c>
      <c r="J36" s="19">
        <v>1</v>
      </c>
      <c r="K36" s="19">
        <v>0</v>
      </c>
      <c r="L36" s="20">
        <v>3</v>
      </c>
      <c r="M36" s="20">
        <v>2</v>
      </c>
      <c r="N36" s="20">
        <v>0</v>
      </c>
      <c r="O36" s="20">
        <v>0</v>
      </c>
      <c r="P36" s="20">
        <v>0</v>
      </c>
      <c r="Q36" s="20">
        <v>0</v>
      </c>
      <c r="R36" s="20">
        <v>1</v>
      </c>
      <c r="S36" s="20">
        <v>0</v>
      </c>
      <c r="T36" s="20">
        <v>6</v>
      </c>
      <c r="U36" s="20">
        <v>0</v>
      </c>
      <c r="V36" s="20">
        <v>0</v>
      </c>
      <c r="W36" s="20">
        <v>0</v>
      </c>
      <c r="X36" s="20">
        <v>0</v>
      </c>
      <c r="Y36" s="20">
        <v>1</v>
      </c>
      <c r="Z36" s="19">
        <f t="shared" si="2"/>
        <v>23</v>
      </c>
      <c r="AA36" s="19"/>
      <c r="AB36" s="5"/>
    </row>
    <row r="37" spans="1:28" x14ac:dyDescent="0.25">
      <c r="A37" s="18">
        <v>78</v>
      </c>
      <c r="B37" s="17" t="s">
        <v>128</v>
      </c>
      <c r="C37" s="18" t="s">
        <v>67</v>
      </c>
      <c r="D37" s="18" t="s">
        <v>17</v>
      </c>
      <c r="E37" s="18"/>
      <c r="F37" s="19">
        <v>1</v>
      </c>
      <c r="G37" s="19">
        <v>0</v>
      </c>
      <c r="H37" s="19">
        <v>4</v>
      </c>
      <c r="I37" s="19">
        <v>2</v>
      </c>
      <c r="J37" s="19">
        <v>0</v>
      </c>
      <c r="K37" s="19">
        <v>5</v>
      </c>
      <c r="L37" s="20">
        <v>5</v>
      </c>
      <c r="M37" s="20">
        <v>5</v>
      </c>
      <c r="N37" s="20">
        <v>0</v>
      </c>
      <c r="O37" s="20">
        <v>4</v>
      </c>
      <c r="P37" s="20">
        <v>0</v>
      </c>
      <c r="Q37" s="20">
        <v>0</v>
      </c>
      <c r="R37" s="20">
        <v>3</v>
      </c>
      <c r="S37" s="20">
        <v>0</v>
      </c>
      <c r="T37" s="20">
        <v>1</v>
      </c>
      <c r="U37" s="20">
        <v>2</v>
      </c>
      <c r="V37" s="20">
        <v>3</v>
      </c>
      <c r="W37" s="20">
        <v>8</v>
      </c>
      <c r="X37" s="20">
        <v>0</v>
      </c>
      <c r="Y37" s="20">
        <v>0</v>
      </c>
      <c r="Z37" s="19">
        <f t="shared" si="2"/>
        <v>43</v>
      </c>
      <c r="AA37" s="19"/>
      <c r="AB37" s="5"/>
    </row>
    <row r="38" spans="1:28" x14ac:dyDescent="0.25">
      <c r="A38" s="18">
        <v>70</v>
      </c>
      <c r="B38" s="17" t="s">
        <v>20</v>
      </c>
      <c r="C38" s="18" t="s">
        <v>67</v>
      </c>
      <c r="D38" s="18" t="s">
        <v>17</v>
      </c>
      <c r="E38" s="18" t="s">
        <v>152</v>
      </c>
      <c r="F38" s="19">
        <v>1</v>
      </c>
      <c r="G38" s="19">
        <v>1</v>
      </c>
      <c r="H38" s="19">
        <v>5</v>
      </c>
      <c r="I38" s="19">
        <v>0</v>
      </c>
      <c r="J38" s="19">
        <v>5</v>
      </c>
      <c r="K38" s="19">
        <v>4</v>
      </c>
      <c r="L38" s="20">
        <v>7</v>
      </c>
      <c r="M38" s="20">
        <v>10</v>
      </c>
      <c r="N38" s="20">
        <v>3</v>
      </c>
      <c r="O38" s="20">
        <v>6</v>
      </c>
      <c r="P38" s="20">
        <v>1</v>
      </c>
      <c r="Q38" s="20">
        <v>1</v>
      </c>
      <c r="R38" s="20">
        <v>6</v>
      </c>
      <c r="S38" s="20">
        <v>3</v>
      </c>
      <c r="T38" s="20">
        <v>2</v>
      </c>
      <c r="U38" s="20">
        <v>1</v>
      </c>
      <c r="V38" s="20">
        <v>3</v>
      </c>
      <c r="W38" s="20">
        <v>4</v>
      </c>
      <c r="X38" s="20">
        <v>7</v>
      </c>
      <c r="Y38" s="20">
        <v>2</v>
      </c>
      <c r="Z38" s="19">
        <f t="shared" si="2"/>
        <v>72</v>
      </c>
      <c r="AA38" s="19"/>
      <c r="AB38" s="5"/>
    </row>
    <row r="39" spans="1:28" x14ac:dyDescent="0.25">
      <c r="A39" s="18">
        <v>68</v>
      </c>
      <c r="B39" s="17" t="s">
        <v>160</v>
      </c>
      <c r="C39" s="18" t="s">
        <v>67</v>
      </c>
      <c r="D39" s="18" t="s">
        <v>17</v>
      </c>
      <c r="E39" s="18" t="s">
        <v>161</v>
      </c>
      <c r="F39" s="19">
        <v>0</v>
      </c>
      <c r="G39" s="19">
        <v>5</v>
      </c>
      <c r="H39" s="19">
        <v>4</v>
      </c>
      <c r="I39" s="19">
        <v>7</v>
      </c>
      <c r="J39" s="19">
        <v>4</v>
      </c>
      <c r="K39" s="19">
        <v>6</v>
      </c>
      <c r="L39" s="20">
        <v>8</v>
      </c>
      <c r="M39" s="20">
        <v>8</v>
      </c>
      <c r="N39" s="20">
        <v>3</v>
      </c>
      <c r="O39" s="20">
        <v>5</v>
      </c>
      <c r="P39" s="20">
        <v>3</v>
      </c>
      <c r="Q39" s="20">
        <v>5</v>
      </c>
      <c r="R39" s="20">
        <v>6</v>
      </c>
      <c r="S39" s="20">
        <v>4</v>
      </c>
      <c r="T39" s="20">
        <v>5</v>
      </c>
      <c r="U39" s="20">
        <v>3</v>
      </c>
      <c r="V39" s="20">
        <v>0</v>
      </c>
      <c r="W39" s="20">
        <v>6</v>
      </c>
      <c r="X39" s="20">
        <v>10</v>
      </c>
      <c r="Y39" s="20">
        <v>2</v>
      </c>
      <c r="Z39" s="19">
        <f t="shared" si="2"/>
        <v>94</v>
      </c>
      <c r="AA39" s="19"/>
      <c r="AB39" s="5"/>
    </row>
    <row r="40" spans="1:28" x14ac:dyDescent="0.25">
      <c r="A40" s="16"/>
      <c r="B40" s="17"/>
      <c r="C40" s="18"/>
      <c r="D40" s="18"/>
      <c r="E40" s="18"/>
      <c r="F40" s="19"/>
      <c r="G40" s="19"/>
      <c r="H40" s="19"/>
      <c r="I40" s="19"/>
      <c r="J40" s="19"/>
      <c r="K40" s="19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19"/>
      <c r="AA40" s="19"/>
      <c r="AB40" s="5"/>
    </row>
    <row r="41" spans="1:28" x14ac:dyDescent="0.25">
      <c r="A41" s="18">
        <v>23</v>
      </c>
      <c r="B41" s="17" t="s">
        <v>29</v>
      </c>
      <c r="C41" s="18" t="s">
        <v>5</v>
      </c>
      <c r="D41" s="18" t="s">
        <v>13</v>
      </c>
      <c r="E41" s="18" t="s">
        <v>30</v>
      </c>
      <c r="F41" s="19">
        <v>0</v>
      </c>
      <c r="G41" s="19">
        <v>0</v>
      </c>
      <c r="H41" s="19">
        <v>0</v>
      </c>
      <c r="I41" s="19">
        <v>0</v>
      </c>
      <c r="J41" s="19">
        <v>6</v>
      </c>
      <c r="K41" s="19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3</v>
      </c>
      <c r="S41" s="20">
        <v>0</v>
      </c>
      <c r="T41" s="20">
        <v>1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19">
        <f t="shared" ref="Z41:Z58" si="3">SUM(F41:Y41)</f>
        <v>10</v>
      </c>
      <c r="AA41" s="19"/>
      <c r="AB41" s="5"/>
    </row>
    <row r="42" spans="1:28" x14ac:dyDescent="0.25">
      <c r="A42" s="16">
        <v>2</v>
      </c>
      <c r="B42" s="17" t="s">
        <v>21</v>
      </c>
      <c r="C42" s="18" t="s">
        <v>5</v>
      </c>
      <c r="D42" s="18" t="s">
        <v>13</v>
      </c>
      <c r="E42" s="18" t="s">
        <v>151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5</v>
      </c>
      <c r="L42" s="20">
        <v>0</v>
      </c>
      <c r="M42" s="20">
        <v>1</v>
      </c>
      <c r="N42" s="20">
        <v>5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19">
        <f t="shared" si="3"/>
        <v>11</v>
      </c>
      <c r="AA42" s="19" t="s">
        <v>167</v>
      </c>
      <c r="AB42" s="5"/>
    </row>
    <row r="43" spans="1:28" x14ac:dyDescent="0.25">
      <c r="A43" s="18">
        <v>51</v>
      </c>
      <c r="B43" s="17" t="s">
        <v>26</v>
      </c>
      <c r="C43" s="18" t="s">
        <v>5</v>
      </c>
      <c r="D43" s="18" t="s">
        <v>13</v>
      </c>
      <c r="E43" s="18"/>
      <c r="F43" s="19">
        <v>0</v>
      </c>
      <c r="G43" s="19">
        <v>0</v>
      </c>
      <c r="H43" s="19">
        <v>1</v>
      </c>
      <c r="I43" s="19">
        <v>0</v>
      </c>
      <c r="J43" s="19">
        <v>1</v>
      </c>
      <c r="K43" s="19">
        <v>0</v>
      </c>
      <c r="L43" s="20">
        <v>0</v>
      </c>
      <c r="M43" s="20">
        <v>0</v>
      </c>
      <c r="N43" s="20">
        <v>5</v>
      </c>
      <c r="O43" s="20">
        <v>0</v>
      </c>
      <c r="P43" s="20">
        <v>1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1</v>
      </c>
      <c r="X43" s="20">
        <v>0</v>
      </c>
      <c r="Y43" s="20">
        <v>2</v>
      </c>
      <c r="Z43" s="19">
        <f t="shared" si="3"/>
        <v>11</v>
      </c>
      <c r="AA43" s="19" t="s">
        <v>168</v>
      </c>
      <c r="AB43" s="5"/>
    </row>
    <row r="44" spans="1:28" x14ac:dyDescent="0.25">
      <c r="A44" s="18">
        <v>28</v>
      </c>
      <c r="B44" s="17" t="s">
        <v>47</v>
      </c>
      <c r="C44" s="18" t="s">
        <v>5</v>
      </c>
      <c r="D44" s="18" t="s">
        <v>13</v>
      </c>
      <c r="E44" s="18" t="s">
        <v>48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2</v>
      </c>
      <c r="L44" s="20">
        <v>0</v>
      </c>
      <c r="M44" s="20">
        <v>2</v>
      </c>
      <c r="N44" s="20">
        <v>1</v>
      </c>
      <c r="O44" s="20">
        <v>1</v>
      </c>
      <c r="P44" s="20">
        <v>2</v>
      </c>
      <c r="Q44" s="20">
        <v>1</v>
      </c>
      <c r="R44" s="20">
        <v>1</v>
      </c>
      <c r="S44" s="20">
        <v>0</v>
      </c>
      <c r="T44" s="20">
        <v>0</v>
      </c>
      <c r="U44" s="20">
        <v>2</v>
      </c>
      <c r="V44" s="20">
        <v>0</v>
      </c>
      <c r="W44" s="20">
        <v>1</v>
      </c>
      <c r="X44" s="20">
        <v>0</v>
      </c>
      <c r="Y44" s="20">
        <v>1</v>
      </c>
      <c r="Z44" s="19">
        <f t="shared" si="3"/>
        <v>14</v>
      </c>
      <c r="AA44" s="19"/>
      <c r="AB44" s="5"/>
    </row>
    <row r="45" spans="1:28" x14ac:dyDescent="0.25">
      <c r="A45" s="18">
        <v>71</v>
      </c>
      <c r="B45" s="17" t="s">
        <v>149</v>
      </c>
      <c r="C45" s="18" t="s">
        <v>5</v>
      </c>
      <c r="D45" s="18" t="s">
        <v>13</v>
      </c>
      <c r="E45" s="18" t="s">
        <v>95</v>
      </c>
      <c r="F45" s="19">
        <v>0</v>
      </c>
      <c r="G45" s="19">
        <v>1</v>
      </c>
      <c r="H45" s="19">
        <v>0</v>
      </c>
      <c r="I45" s="19">
        <v>1</v>
      </c>
      <c r="J45" s="19">
        <v>0</v>
      </c>
      <c r="K45" s="19">
        <v>0</v>
      </c>
      <c r="L45" s="20">
        <v>0</v>
      </c>
      <c r="M45" s="20">
        <v>0</v>
      </c>
      <c r="N45" s="20">
        <v>5</v>
      </c>
      <c r="O45" s="20">
        <v>1</v>
      </c>
      <c r="P45" s="20">
        <v>0</v>
      </c>
      <c r="Q45" s="20">
        <v>0</v>
      </c>
      <c r="R45" s="20">
        <v>0</v>
      </c>
      <c r="S45" s="20">
        <v>0</v>
      </c>
      <c r="T45" s="20">
        <v>2</v>
      </c>
      <c r="U45" s="20">
        <v>0</v>
      </c>
      <c r="V45" s="20">
        <v>0</v>
      </c>
      <c r="W45" s="20">
        <v>0</v>
      </c>
      <c r="X45" s="20">
        <v>0</v>
      </c>
      <c r="Y45" s="20">
        <v>6</v>
      </c>
      <c r="Z45" s="19">
        <f t="shared" si="3"/>
        <v>16</v>
      </c>
      <c r="AA45" s="19"/>
      <c r="AB45" s="5"/>
    </row>
    <row r="46" spans="1:28" x14ac:dyDescent="0.25">
      <c r="A46" s="18">
        <v>49</v>
      </c>
      <c r="B46" s="17" t="s">
        <v>98</v>
      </c>
      <c r="C46" s="18" t="s">
        <v>5</v>
      </c>
      <c r="D46" s="18" t="s">
        <v>13</v>
      </c>
      <c r="E46" s="18" t="s">
        <v>99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1</v>
      </c>
      <c r="L46" s="20">
        <v>5</v>
      </c>
      <c r="M46" s="20">
        <v>1</v>
      </c>
      <c r="N46" s="20">
        <v>5</v>
      </c>
      <c r="O46" s="20">
        <v>0</v>
      </c>
      <c r="P46" s="20">
        <v>0</v>
      </c>
      <c r="Q46" s="20">
        <v>2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3</v>
      </c>
      <c r="Z46" s="19">
        <f t="shared" si="3"/>
        <v>17</v>
      </c>
      <c r="AA46" s="19"/>
      <c r="AB46" s="5"/>
    </row>
    <row r="47" spans="1:28" x14ac:dyDescent="0.25">
      <c r="A47" s="18">
        <v>14</v>
      </c>
      <c r="B47" s="17" t="s">
        <v>58</v>
      </c>
      <c r="C47" s="18" t="s">
        <v>5</v>
      </c>
      <c r="D47" s="18" t="s">
        <v>13</v>
      </c>
      <c r="E47" s="18" t="s">
        <v>59</v>
      </c>
      <c r="F47" s="19">
        <v>0</v>
      </c>
      <c r="G47" s="19">
        <v>0</v>
      </c>
      <c r="H47" s="19">
        <v>1</v>
      </c>
      <c r="I47" s="19">
        <v>1</v>
      </c>
      <c r="J47" s="19">
        <v>1</v>
      </c>
      <c r="K47" s="19">
        <v>0</v>
      </c>
      <c r="L47" s="20">
        <v>2</v>
      </c>
      <c r="M47" s="20">
        <v>2</v>
      </c>
      <c r="N47" s="20">
        <v>1</v>
      </c>
      <c r="O47" s="20">
        <v>0</v>
      </c>
      <c r="P47" s="20">
        <v>0</v>
      </c>
      <c r="Q47" s="20">
        <v>1</v>
      </c>
      <c r="R47" s="20">
        <v>1</v>
      </c>
      <c r="S47" s="20">
        <v>1</v>
      </c>
      <c r="T47" s="20">
        <v>0</v>
      </c>
      <c r="U47" s="20">
        <v>0</v>
      </c>
      <c r="V47" s="20">
        <v>1</v>
      </c>
      <c r="W47" s="20">
        <v>2</v>
      </c>
      <c r="X47" s="20">
        <v>5</v>
      </c>
      <c r="Y47" s="20">
        <v>1</v>
      </c>
      <c r="Z47" s="19">
        <f t="shared" si="3"/>
        <v>20</v>
      </c>
      <c r="AA47" s="19"/>
      <c r="AB47" s="5"/>
    </row>
    <row r="48" spans="1:28" s="3" customFormat="1" x14ac:dyDescent="0.25">
      <c r="A48" s="18">
        <v>22</v>
      </c>
      <c r="B48" s="17" t="s">
        <v>134</v>
      </c>
      <c r="C48" s="18" t="s">
        <v>5</v>
      </c>
      <c r="D48" s="18" t="s">
        <v>13</v>
      </c>
      <c r="E48" s="18"/>
      <c r="F48" s="19">
        <v>0</v>
      </c>
      <c r="G48" s="19">
        <v>0</v>
      </c>
      <c r="H48" s="19">
        <v>0</v>
      </c>
      <c r="I48" s="19">
        <v>3</v>
      </c>
      <c r="J48" s="19">
        <v>2</v>
      </c>
      <c r="K48" s="19">
        <v>2</v>
      </c>
      <c r="L48" s="20">
        <v>5</v>
      </c>
      <c r="M48" s="20">
        <v>0</v>
      </c>
      <c r="N48" s="20">
        <v>6</v>
      </c>
      <c r="O48" s="20">
        <v>0</v>
      </c>
      <c r="P48" s="20">
        <v>0</v>
      </c>
      <c r="Q48" s="20">
        <v>0</v>
      </c>
      <c r="R48" s="20">
        <v>0</v>
      </c>
      <c r="S48" s="20">
        <v>1</v>
      </c>
      <c r="T48" s="20">
        <v>0</v>
      </c>
      <c r="U48" s="20">
        <v>1</v>
      </c>
      <c r="V48" s="20">
        <v>0</v>
      </c>
      <c r="W48" s="20">
        <v>0</v>
      </c>
      <c r="X48" s="20">
        <v>0</v>
      </c>
      <c r="Y48" s="20">
        <v>1</v>
      </c>
      <c r="Z48" s="19">
        <f t="shared" si="3"/>
        <v>21</v>
      </c>
      <c r="AA48" s="19"/>
      <c r="AB48" s="5"/>
    </row>
    <row r="49" spans="1:28" x14ac:dyDescent="0.25">
      <c r="A49" s="18">
        <v>37</v>
      </c>
      <c r="B49" s="17" t="s">
        <v>90</v>
      </c>
      <c r="C49" s="18" t="s">
        <v>5</v>
      </c>
      <c r="D49" s="18" t="s">
        <v>13</v>
      </c>
      <c r="E49" s="18" t="s">
        <v>89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2</v>
      </c>
      <c r="L49" s="20">
        <v>0</v>
      </c>
      <c r="M49" s="20">
        <v>2</v>
      </c>
      <c r="N49" s="20">
        <v>2</v>
      </c>
      <c r="O49" s="20">
        <v>0</v>
      </c>
      <c r="P49" s="20">
        <v>5</v>
      </c>
      <c r="Q49" s="20">
        <v>0</v>
      </c>
      <c r="R49" s="20">
        <v>1</v>
      </c>
      <c r="S49" s="20">
        <v>0</v>
      </c>
      <c r="T49" s="20">
        <v>6</v>
      </c>
      <c r="U49" s="20">
        <v>1</v>
      </c>
      <c r="V49" s="20">
        <v>0</v>
      </c>
      <c r="W49" s="20">
        <v>3</v>
      </c>
      <c r="X49" s="20">
        <v>0</v>
      </c>
      <c r="Y49" s="20">
        <v>1</v>
      </c>
      <c r="Z49" s="19">
        <f t="shared" si="3"/>
        <v>23</v>
      </c>
      <c r="AA49" s="19"/>
      <c r="AB49" s="5"/>
    </row>
    <row r="50" spans="1:28" s="2" customFormat="1" x14ac:dyDescent="0.25">
      <c r="A50" s="16">
        <v>6</v>
      </c>
      <c r="B50" s="17" t="s">
        <v>146</v>
      </c>
      <c r="C50" s="18" t="s">
        <v>5</v>
      </c>
      <c r="D50" s="18" t="s">
        <v>13</v>
      </c>
      <c r="E50" s="18" t="s">
        <v>147</v>
      </c>
      <c r="F50" s="19">
        <v>0</v>
      </c>
      <c r="G50" s="19">
        <v>1</v>
      </c>
      <c r="H50" s="19">
        <v>0</v>
      </c>
      <c r="I50" s="19">
        <v>0</v>
      </c>
      <c r="J50" s="19">
        <v>0</v>
      </c>
      <c r="K50" s="19">
        <v>1</v>
      </c>
      <c r="L50" s="20">
        <v>3</v>
      </c>
      <c r="M50" s="20">
        <v>4</v>
      </c>
      <c r="N50" s="20">
        <v>2</v>
      </c>
      <c r="O50" s="20">
        <v>0</v>
      </c>
      <c r="P50" s="20">
        <v>1</v>
      </c>
      <c r="Q50" s="20">
        <v>0</v>
      </c>
      <c r="R50" s="20">
        <v>0</v>
      </c>
      <c r="S50" s="20">
        <v>0</v>
      </c>
      <c r="T50" s="20">
        <v>0</v>
      </c>
      <c r="U50" s="20">
        <v>2</v>
      </c>
      <c r="V50" s="20">
        <v>8</v>
      </c>
      <c r="W50" s="20">
        <v>0</v>
      </c>
      <c r="X50" s="20">
        <v>0</v>
      </c>
      <c r="Y50" s="20">
        <v>3</v>
      </c>
      <c r="Z50" s="19">
        <f t="shared" si="3"/>
        <v>25</v>
      </c>
      <c r="AA50" s="19"/>
      <c r="AB50" s="5"/>
    </row>
    <row r="51" spans="1:28" x14ac:dyDescent="0.25">
      <c r="A51" s="18">
        <v>26</v>
      </c>
      <c r="B51" s="17" t="s">
        <v>68</v>
      </c>
      <c r="C51" s="18" t="s">
        <v>5</v>
      </c>
      <c r="D51" s="18" t="s">
        <v>13</v>
      </c>
      <c r="E51" s="18" t="s">
        <v>30</v>
      </c>
      <c r="F51" s="19">
        <v>0</v>
      </c>
      <c r="G51" s="19">
        <v>3</v>
      </c>
      <c r="H51" s="19">
        <v>0</v>
      </c>
      <c r="I51" s="19">
        <v>3</v>
      </c>
      <c r="J51" s="19">
        <v>0</v>
      </c>
      <c r="K51" s="19">
        <v>5</v>
      </c>
      <c r="L51" s="20">
        <v>0</v>
      </c>
      <c r="M51" s="20">
        <v>0</v>
      </c>
      <c r="N51" s="20">
        <v>3</v>
      </c>
      <c r="O51" s="20">
        <v>1</v>
      </c>
      <c r="P51" s="20">
        <v>0</v>
      </c>
      <c r="Q51" s="20">
        <v>0</v>
      </c>
      <c r="R51" s="20">
        <v>1</v>
      </c>
      <c r="S51" s="20">
        <v>2</v>
      </c>
      <c r="T51" s="20">
        <v>7</v>
      </c>
      <c r="U51" s="20">
        <v>1</v>
      </c>
      <c r="V51" s="20">
        <v>2</v>
      </c>
      <c r="W51" s="20">
        <v>2</v>
      </c>
      <c r="X51" s="20">
        <v>0</v>
      </c>
      <c r="Y51" s="20">
        <v>0</v>
      </c>
      <c r="Z51" s="19">
        <f t="shared" si="3"/>
        <v>30</v>
      </c>
      <c r="AA51" s="19"/>
      <c r="AB51" s="5"/>
    </row>
    <row r="52" spans="1:28" x14ac:dyDescent="0.25">
      <c r="A52" s="18">
        <v>45</v>
      </c>
      <c r="B52" s="17" t="s">
        <v>133</v>
      </c>
      <c r="C52" s="18" t="s">
        <v>5</v>
      </c>
      <c r="D52" s="18" t="s">
        <v>13</v>
      </c>
      <c r="E52" s="18"/>
      <c r="F52" s="19">
        <v>1</v>
      </c>
      <c r="G52" s="19">
        <v>1</v>
      </c>
      <c r="H52" s="19">
        <v>1</v>
      </c>
      <c r="I52" s="19">
        <v>2</v>
      </c>
      <c r="J52" s="19">
        <v>5</v>
      </c>
      <c r="K52" s="19">
        <v>1</v>
      </c>
      <c r="L52" s="20">
        <v>0</v>
      </c>
      <c r="M52" s="20">
        <v>4</v>
      </c>
      <c r="N52" s="20">
        <v>5</v>
      </c>
      <c r="O52" s="20">
        <v>1</v>
      </c>
      <c r="P52" s="20">
        <v>3</v>
      </c>
      <c r="Q52" s="20">
        <v>0</v>
      </c>
      <c r="R52" s="20">
        <v>0</v>
      </c>
      <c r="S52" s="20">
        <v>1</v>
      </c>
      <c r="T52" s="20">
        <v>1</v>
      </c>
      <c r="U52" s="20">
        <v>0</v>
      </c>
      <c r="V52" s="20">
        <v>3</v>
      </c>
      <c r="W52" s="20">
        <v>7</v>
      </c>
      <c r="X52" s="20">
        <v>1</v>
      </c>
      <c r="Y52" s="20">
        <v>1</v>
      </c>
      <c r="Z52" s="19">
        <f t="shared" si="3"/>
        <v>38</v>
      </c>
      <c r="AA52" s="19"/>
      <c r="AB52" s="5"/>
    </row>
    <row r="53" spans="1:28" x14ac:dyDescent="0.25">
      <c r="A53" s="18">
        <v>30</v>
      </c>
      <c r="B53" s="17" t="s">
        <v>114</v>
      </c>
      <c r="C53" s="18" t="s">
        <v>5</v>
      </c>
      <c r="D53" s="18" t="s">
        <v>13</v>
      </c>
      <c r="E53" s="18" t="s">
        <v>23</v>
      </c>
      <c r="F53" s="19">
        <v>0</v>
      </c>
      <c r="G53" s="19">
        <v>0</v>
      </c>
      <c r="H53" s="19">
        <v>0</v>
      </c>
      <c r="I53" s="19">
        <v>6</v>
      </c>
      <c r="J53" s="19">
        <v>0</v>
      </c>
      <c r="K53" s="19">
        <v>2</v>
      </c>
      <c r="L53" s="20">
        <v>0</v>
      </c>
      <c r="M53" s="20">
        <v>2</v>
      </c>
      <c r="N53" s="20">
        <v>8</v>
      </c>
      <c r="O53" s="20">
        <v>1</v>
      </c>
      <c r="P53" s="20">
        <v>4</v>
      </c>
      <c r="Q53" s="20">
        <v>1</v>
      </c>
      <c r="R53" s="20">
        <v>0</v>
      </c>
      <c r="S53" s="20">
        <v>1</v>
      </c>
      <c r="T53" s="20">
        <v>5</v>
      </c>
      <c r="U53" s="20">
        <v>7</v>
      </c>
      <c r="V53" s="20">
        <v>0</v>
      </c>
      <c r="W53" s="20">
        <v>0</v>
      </c>
      <c r="X53" s="20">
        <v>0</v>
      </c>
      <c r="Y53" s="20">
        <v>3</v>
      </c>
      <c r="Z53" s="19">
        <f t="shared" si="3"/>
        <v>40</v>
      </c>
      <c r="AA53" s="19"/>
      <c r="AB53" s="5"/>
    </row>
    <row r="54" spans="1:28" x14ac:dyDescent="0.25">
      <c r="A54" s="18">
        <v>13</v>
      </c>
      <c r="B54" s="17" t="s">
        <v>140</v>
      </c>
      <c r="C54" s="18" t="s">
        <v>5</v>
      </c>
      <c r="D54" s="18" t="s">
        <v>13</v>
      </c>
      <c r="E54" s="18"/>
      <c r="F54" s="19">
        <v>0</v>
      </c>
      <c r="G54" s="19">
        <v>6</v>
      </c>
      <c r="H54" s="19">
        <v>1</v>
      </c>
      <c r="I54" s="19">
        <v>0</v>
      </c>
      <c r="J54" s="19">
        <v>0</v>
      </c>
      <c r="K54" s="19">
        <v>5</v>
      </c>
      <c r="L54" s="20">
        <v>5</v>
      </c>
      <c r="M54" s="20">
        <v>2</v>
      </c>
      <c r="N54" s="20">
        <v>5</v>
      </c>
      <c r="O54" s="20">
        <v>0</v>
      </c>
      <c r="P54" s="20">
        <v>1</v>
      </c>
      <c r="Q54" s="20">
        <v>3</v>
      </c>
      <c r="R54" s="20">
        <v>4</v>
      </c>
      <c r="S54" s="20">
        <v>2</v>
      </c>
      <c r="T54" s="20">
        <v>1</v>
      </c>
      <c r="U54" s="20">
        <v>0</v>
      </c>
      <c r="V54" s="20">
        <v>0</v>
      </c>
      <c r="W54" s="20">
        <v>1</v>
      </c>
      <c r="X54" s="20">
        <v>0</v>
      </c>
      <c r="Y54" s="20">
        <v>5</v>
      </c>
      <c r="Z54" s="19">
        <f t="shared" si="3"/>
        <v>41</v>
      </c>
      <c r="AA54" s="19"/>
      <c r="AB54" s="5"/>
    </row>
    <row r="55" spans="1:28" x14ac:dyDescent="0.25">
      <c r="A55" s="18">
        <v>63</v>
      </c>
      <c r="B55" s="17" t="s">
        <v>63</v>
      </c>
      <c r="C55" s="18" t="s">
        <v>5</v>
      </c>
      <c r="D55" s="18" t="s">
        <v>13</v>
      </c>
      <c r="E55" s="18" t="s">
        <v>88</v>
      </c>
      <c r="F55" s="19">
        <v>1</v>
      </c>
      <c r="G55" s="19">
        <v>0</v>
      </c>
      <c r="H55" s="19">
        <v>0</v>
      </c>
      <c r="I55" s="19">
        <v>0</v>
      </c>
      <c r="J55" s="19">
        <v>0</v>
      </c>
      <c r="K55" s="19">
        <v>5</v>
      </c>
      <c r="L55" s="20">
        <v>2</v>
      </c>
      <c r="M55" s="20">
        <v>2</v>
      </c>
      <c r="N55" s="20">
        <v>10</v>
      </c>
      <c r="O55" s="20">
        <v>10</v>
      </c>
      <c r="P55" s="20">
        <v>1</v>
      </c>
      <c r="Q55" s="20">
        <v>0</v>
      </c>
      <c r="R55" s="20">
        <v>1</v>
      </c>
      <c r="S55" s="20">
        <v>2</v>
      </c>
      <c r="T55" s="20">
        <v>1</v>
      </c>
      <c r="U55" s="20">
        <v>2</v>
      </c>
      <c r="V55" s="20">
        <v>0</v>
      </c>
      <c r="W55" s="20">
        <v>3</v>
      </c>
      <c r="X55" s="20">
        <v>2</v>
      </c>
      <c r="Y55" s="20">
        <v>2</v>
      </c>
      <c r="Z55" s="19">
        <f t="shared" si="3"/>
        <v>44</v>
      </c>
      <c r="AA55" s="19"/>
      <c r="AB55" s="5"/>
    </row>
    <row r="56" spans="1:28" x14ac:dyDescent="0.25">
      <c r="A56" s="18">
        <v>36</v>
      </c>
      <c r="B56" s="17" t="s">
        <v>91</v>
      </c>
      <c r="C56" s="18" t="s">
        <v>5</v>
      </c>
      <c r="D56" s="18" t="s">
        <v>13</v>
      </c>
      <c r="E56" s="18" t="s">
        <v>32</v>
      </c>
      <c r="F56" s="19">
        <v>0</v>
      </c>
      <c r="G56" s="19">
        <v>3</v>
      </c>
      <c r="H56" s="19">
        <v>3</v>
      </c>
      <c r="I56" s="19">
        <v>3</v>
      </c>
      <c r="J56" s="19">
        <v>1</v>
      </c>
      <c r="K56" s="19">
        <v>2</v>
      </c>
      <c r="L56" s="20">
        <v>5</v>
      </c>
      <c r="M56" s="20">
        <v>4</v>
      </c>
      <c r="N56" s="20">
        <v>3</v>
      </c>
      <c r="O56" s="20">
        <v>2</v>
      </c>
      <c r="P56" s="20">
        <v>1</v>
      </c>
      <c r="Q56" s="20">
        <v>4</v>
      </c>
      <c r="R56" s="20">
        <v>0</v>
      </c>
      <c r="S56" s="20">
        <v>1</v>
      </c>
      <c r="T56" s="20">
        <v>6</v>
      </c>
      <c r="U56" s="20">
        <v>0</v>
      </c>
      <c r="V56" s="20">
        <v>5</v>
      </c>
      <c r="W56" s="20">
        <v>0</v>
      </c>
      <c r="X56" s="20">
        <v>1</v>
      </c>
      <c r="Y56" s="20">
        <v>5</v>
      </c>
      <c r="Z56" s="19">
        <f t="shared" si="3"/>
        <v>49</v>
      </c>
      <c r="AA56" s="19"/>
      <c r="AB56" s="5"/>
    </row>
    <row r="57" spans="1:28" x14ac:dyDescent="0.25">
      <c r="A57" s="18">
        <v>41</v>
      </c>
      <c r="B57" s="17" t="s">
        <v>61</v>
      </c>
      <c r="C57" s="18" t="s">
        <v>5</v>
      </c>
      <c r="D57" s="18" t="s">
        <v>13</v>
      </c>
      <c r="E57" s="18" t="s">
        <v>62</v>
      </c>
      <c r="F57" s="19">
        <v>5</v>
      </c>
      <c r="G57" s="19">
        <v>4</v>
      </c>
      <c r="H57" s="19">
        <v>7</v>
      </c>
      <c r="I57" s="19">
        <v>6</v>
      </c>
      <c r="J57" s="19">
        <v>3</v>
      </c>
      <c r="K57" s="19">
        <v>10</v>
      </c>
      <c r="L57" s="20">
        <v>7</v>
      </c>
      <c r="M57" s="20">
        <v>8</v>
      </c>
      <c r="N57" s="20">
        <v>5</v>
      </c>
      <c r="O57" s="20">
        <v>3</v>
      </c>
      <c r="P57" s="20">
        <v>6</v>
      </c>
      <c r="Q57" s="20">
        <v>6</v>
      </c>
      <c r="R57" s="20">
        <v>0</v>
      </c>
      <c r="S57" s="20">
        <v>2</v>
      </c>
      <c r="T57" s="20">
        <v>3</v>
      </c>
      <c r="U57" s="20">
        <v>8</v>
      </c>
      <c r="V57" s="20">
        <v>1</v>
      </c>
      <c r="W57" s="20">
        <v>6</v>
      </c>
      <c r="X57" s="20">
        <v>5</v>
      </c>
      <c r="Y57" s="20">
        <v>8</v>
      </c>
      <c r="Z57" s="19">
        <f t="shared" si="3"/>
        <v>103</v>
      </c>
      <c r="AA57" s="19"/>
      <c r="AB57" s="5"/>
    </row>
    <row r="58" spans="1:28" x14ac:dyDescent="0.25">
      <c r="A58" s="18">
        <v>31</v>
      </c>
      <c r="B58" s="17" t="s">
        <v>113</v>
      </c>
      <c r="C58" s="18" t="s">
        <v>5</v>
      </c>
      <c r="D58" s="18" t="s">
        <v>13</v>
      </c>
      <c r="E58" s="18" t="s">
        <v>23</v>
      </c>
      <c r="F58" s="19">
        <v>4</v>
      </c>
      <c r="G58" s="19">
        <v>4</v>
      </c>
      <c r="H58" s="19">
        <v>8</v>
      </c>
      <c r="I58" s="19">
        <v>6</v>
      </c>
      <c r="J58" s="19">
        <v>4</v>
      </c>
      <c r="K58" s="19">
        <v>6</v>
      </c>
      <c r="L58" s="20">
        <v>3</v>
      </c>
      <c r="M58" s="20">
        <v>5</v>
      </c>
      <c r="N58" s="20">
        <v>6</v>
      </c>
      <c r="O58" s="20">
        <v>8</v>
      </c>
      <c r="P58" s="20">
        <v>6</v>
      </c>
      <c r="Q58" s="20">
        <v>4</v>
      </c>
      <c r="R58" s="20">
        <v>6</v>
      </c>
      <c r="S58" s="20">
        <v>5</v>
      </c>
      <c r="T58" s="20">
        <v>4</v>
      </c>
      <c r="U58" s="20">
        <v>6</v>
      </c>
      <c r="V58" s="20">
        <v>3</v>
      </c>
      <c r="W58" s="20">
        <v>5</v>
      </c>
      <c r="X58" s="20">
        <v>10</v>
      </c>
      <c r="Y58" s="20">
        <v>3</v>
      </c>
      <c r="Z58" s="19">
        <f t="shared" si="3"/>
        <v>106</v>
      </c>
      <c r="AA58" s="19"/>
      <c r="AB58" s="5"/>
    </row>
    <row r="59" spans="1:28" x14ac:dyDescent="0.25">
      <c r="A59" s="18">
        <v>64</v>
      </c>
      <c r="B59" s="17" t="s">
        <v>155</v>
      </c>
      <c r="C59" s="18" t="s">
        <v>5</v>
      </c>
      <c r="D59" s="18" t="s">
        <v>13</v>
      </c>
      <c r="E59" s="18"/>
      <c r="F59" s="19"/>
      <c r="G59" s="19"/>
      <c r="H59" s="19"/>
      <c r="I59" s="19"/>
      <c r="J59" s="19"/>
      <c r="K59" s="19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19" t="s">
        <v>158</v>
      </c>
      <c r="AA59" s="19"/>
      <c r="AB59" s="5"/>
    </row>
    <row r="60" spans="1:28" x14ac:dyDescent="0.25">
      <c r="A60" s="18">
        <v>16</v>
      </c>
      <c r="B60" s="17" t="s">
        <v>31</v>
      </c>
      <c r="C60" s="18" t="s">
        <v>5</v>
      </c>
      <c r="D60" s="18" t="s">
        <v>13</v>
      </c>
      <c r="E60" s="18" t="s">
        <v>32</v>
      </c>
      <c r="F60" s="19"/>
      <c r="G60" s="19"/>
      <c r="H60" s="19"/>
      <c r="I60" s="19"/>
      <c r="J60" s="19"/>
      <c r="K60" s="19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19" t="s">
        <v>158</v>
      </c>
      <c r="AA60" s="19"/>
      <c r="AB60" s="5"/>
    </row>
    <row r="61" spans="1:28" x14ac:dyDescent="0.25">
      <c r="A61" s="18">
        <v>50</v>
      </c>
      <c r="B61" s="17" t="s">
        <v>96</v>
      </c>
      <c r="C61" s="18" t="s">
        <v>5</v>
      </c>
      <c r="D61" s="18" t="s">
        <v>13</v>
      </c>
      <c r="E61" s="18" t="s">
        <v>14</v>
      </c>
      <c r="F61" s="19"/>
      <c r="G61" s="19"/>
      <c r="H61" s="19"/>
      <c r="I61" s="19"/>
      <c r="J61" s="19"/>
      <c r="K61" s="19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19" t="s">
        <v>159</v>
      </c>
      <c r="AA61" s="19"/>
      <c r="AB61" s="5"/>
    </row>
    <row r="62" spans="1:28" x14ac:dyDescent="0.25">
      <c r="A62" s="18">
        <v>52</v>
      </c>
      <c r="B62" s="17" t="s">
        <v>12</v>
      </c>
      <c r="C62" s="18" t="s">
        <v>5</v>
      </c>
      <c r="D62" s="18" t="s">
        <v>13</v>
      </c>
      <c r="E62" s="18" t="s">
        <v>14</v>
      </c>
      <c r="F62" s="19"/>
      <c r="G62" s="19"/>
      <c r="H62" s="19"/>
      <c r="I62" s="19"/>
      <c r="J62" s="19"/>
      <c r="K62" s="19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19" t="s">
        <v>159</v>
      </c>
      <c r="AA62" s="19"/>
      <c r="AB62" s="5"/>
    </row>
    <row r="63" spans="1:28" x14ac:dyDescent="0.25">
      <c r="A63" s="18"/>
      <c r="B63" s="17"/>
      <c r="C63" s="18"/>
      <c r="D63" s="18"/>
      <c r="E63" s="18"/>
      <c r="F63" s="19"/>
      <c r="G63" s="19"/>
      <c r="H63" s="19"/>
      <c r="I63" s="19"/>
      <c r="J63" s="19"/>
      <c r="K63" s="19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19"/>
      <c r="AA63" s="19"/>
      <c r="AB63" s="5"/>
    </row>
    <row r="64" spans="1:28" x14ac:dyDescent="0.25">
      <c r="A64" s="16">
        <v>7</v>
      </c>
      <c r="B64" s="17" t="s">
        <v>143</v>
      </c>
      <c r="C64" s="18" t="s">
        <v>5</v>
      </c>
      <c r="D64" s="18" t="s">
        <v>102</v>
      </c>
      <c r="E64" s="18" t="s">
        <v>144</v>
      </c>
      <c r="F64" s="19">
        <v>0</v>
      </c>
      <c r="G64" s="19">
        <v>1</v>
      </c>
      <c r="H64" s="19">
        <v>0</v>
      </c>
      <c r="I64" s="19">
        <v>0</v>
      </c>
      <c r="J64" s="19">
        <v>0</v>
      </c>
      <c r="K64" s="19">
        <v>0</v>
      </c>
      <c r="L64" s="20">
        <v>0</v>
      </c>
      <c r="M64" s="20">
        <v>0</v>
      </c>
      <c r="N64" s="20">
        <v>1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1</v>
      </c>
      <c r="U64" s="20">
        <v>0</v>
      </c>
      <c r="V64" s="20">
        <v>0</v>
      </c>
      <c r="W64" s="20">
        <v>0</v>
      </c>
      <c r="X64" s="20">
        <v>0</v>
      </c>
      <c r="Y64" s="20">
        <v>1</v>
      </c>
      <c r="Z64" s="19">
        <f t="shared" ref="Z64:Z80" si="4">SUM(F64:Y64)</f>
        <v>4</v>
      </c>
      <c r="AA64" s="19"/>
      <c r="AB64" s="5"/>
    </row>
    <row r="65" spans="1:28" x14ac:dyDescent="0.25">
      <c r="A65" s="18">
        <v>57</v>
      </c>
      <c r="B65" s="17" t="s">
        <v>45</v>
      </c>
      <c r="C65" s="18" t="s">
        <v>5</v>
      </c>
      <c r="D65" s="18" t="s">
        <v>102</v>
      </c>
      <c r="E65" s="18" t="s">
        <v>46</v>
      </c>
      <c r="F65" s="19">
        <v>0</v>
      </c>
      <c r="G65" s="19">
        <v>0</v>
      </c>
      <c r="H65" s="19">
        <v>0</v>
      </c>
      <c r="I65" s="19">
        <v>1</v>
      </c>
      <c r="J65" s="19">
        <v>0</v>
      </c>
      <c r="K65" s="19">
        <v>1</v>
      </c>
      <c r="L65" s="20">
        <v>0</v>
      </c>
      <c r="M65" s="20">
        <v>1</v>
      </c>
      <c r="N65" s="20">
        <v>5</v>
      </c>
      <c r="O65" s="20">
        <v>1</v>
      </c>
      <c r="P65" s="20">
        <v>0</v>
      </c>
      <c r="Q65" s="20">
        <v>1</v>
      </c>
      <c r="R65" s="20">
        <v>0</v>
      </c>
      <c r="S65" s="20">
        <v>0</v>
      </c>
      <c r="T65" s="20">
        <v>1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19">
        <f t="shared" si="4"/>
        <v>11</v>
      </c>
      <c r="AA65" s="19"/>
      <c r="AB65" s="5"/>
    </row>
    <row r="66" spans="1:28" x14ac:dyDescent="0.25">
      <c r="A66" s="18">
        <v>27</v>
      </c>
      <c r="B66" s="17" t="s">
        <v>64</v>
      </c>
      <c r="C66" s="18" t="s">
        <v>5</v>
      </c>
      <c r="D66" s="18" t="s">
        <v>102</v>
      </c>
      <c r="E66" s="18" t="s">
        <v>9</v>
      </c>
      <c r="F66" s="19">
        <v>0</v>
      </c>
      <c r="G66" s="19">
        <v>0</v>
      </c>
      <c r="H66" s="19">
        <v>0</v>
      </c>
      <c r="I66" s="19">
        <v>0</v>
      </c>
      <c r="J66" s="19">
        <v>1</v>
      </c>
      <c r="K66" s="19">
        <v>1</v>
      </c>
      <c r="L66" s="20">
        <v>0</v>
      </c>
      <c r="M66" s="20">
        <v>2</v>
      </c>
      <c r="N66" s="20">
        <v>0</v>
      </c>
      <c r="O66" s="20">
        <v>6</v>
      </c>
      <c r="P66" s="20">
        <v>0</v>
      </c>
      <c r="Q66" s="20">
        <v>0</v>
      </c>
      <c r="R66" s="20">
        <v>3</v>
      </c>
      <c r="S66" s="20">
        <v>0</v>
      </c>
      <c r="T66" s="20">
        <v>0</v>
      </c>
      <c r="U66" s="20">
        <v>0</v>
      </c>
      <c r="V66" s="20">
        <v>1</v>
      </c>
      <c r="W66" s="20">
        <v>0</v>
      </c>
      <c r="X66" s="20">
        <v>0</v>
      </c>
      <c r="Y66" s="20">
        <v>0</v>
      </c>
      <c r="Z66" s="19">
        <f t="shared" si="4"/>
        <v>14</v>
      </c>
      <c r="AA66" s="19"/>
      <c r="AB66" s="5"/>
    </row>
    <row r="67" spans="1:28" x14ac:dyDescent="0.25">
      <c r="A67" s="18">
        <v>60</v>
      </c>
      <c r="B67" s="17" t="s">
        <v>39</v>
      </c>
      <c r="C67" s="18" t="s">
        <v>5</v>
      </c>
      <c r="D67" s="18" t="s">
        <v>102</v>
      </c>
      <c r="E67" s="18"/>
      <c r="F67" s="19">
        <v>0</v>
      </c>
      <c r="G67" s="19">
        <v>0</v>
      </c>
      <c r="H67" s="19">
        <v>1</v>
      </c>
      <c r="I67" s="19">
        <v>0</v>
      </c>
      <c r="J67" s="19">
        <v>0</v>
      </c>
      <c r="K67" s="19">
        <v>1</v>
      </c>
      <c r="L67" s="20">
        <v>0</v>
      </c>
      <c r="M67" s="20">
        <v>1</v>
      </c>
      <c r="N67" s="20">
        <v>4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8</v>
      </c>
      <c r="Z67" s="19">
        <f t="shared" si="4"/>
        <v>15</v>
      </c>
      <c r="AA67" s="19"/>
      <c r="AB67" s="5"/>
    </row>
    <row r="68" spans="1:28" x14ac:dyDescent="0.25">
      <c r="A68" s="18">
        <v>20</v>
      </c>
      <c r="B68" s="17" t="s">
        <v>136</v>
      </c>
      <c r="C68" s="18" t="s">
        <v>5</v>
      </c>
      <c r="D68" s="18" t="s">
        <v>102</v>
      </c>
      <c r="E68" s="18"/>
      <c r="F68" s="19">
        <v>0</v>
      </c>
      <c r="G68" s="19">
        <v>0</v>
      </c>
      <c r="H68" s="19">
        <v>0</v>
      </c>
      <c r="I68" s="19">
        <v>0</v>
      </c>
      <c r="J68" s="19">
        <v>1</v>
      </c>
      <c r="K68" s="19">
        <v>1</v>
      </c>
      <c r="L68" s="20">
        <v>2</v>
      </c>
      <c r="M68" s="20">
        <v>2</v>
      </c>
      <c r="N68" s="20">
        <v>1</v>
      </c>
      <c r="O68" s="20">
        <v>1</v>
      </c>
      <c r="P68" s="20">
        <v>0</v>
      </c>
      <c r="Q68" s="20">
        <v>1</v>
      </c>
      <c r="R68" s="20">
        <v>1</v>
      </c>
      <c r="S68" s="20">
        <v>1</v>
      </c>
      <c r="T68" s="20">
        <v>0</v>
      </c>
      <c r="U68" s="20">
        <v>0</v>
      </c>
      <c r="V68" s="20">
        <v>0</v>
      </c>
      <c r="W68" s="20">
        <v>6</v>
      </c>
      <c r="X68" s="20">
        <v>1</v>
      </c>
      <c r="Y68" s="20">
        <v>1</v>
      </c>
      <c r="Z68" s="19">
        <f t="shared" si="4"/>
        <v>19</v>
      </c>
      <c r="AA68" s="19"/>
      <c r="AB68" s="5"/>
    </row>
    <row r="69" spans="1:28" x14ac:dyDescent="0.25">
      <c r="A69" s="18">
        <v>24</v>
      </c>
      <c r="B69" s="17" t="s">
        <v>120</v>
      </c>
      <c r="C69" s="18" t="s">
        <v>5</v>
      </c>
      <c r="D69" s="18" t="s">
        <v>102</v>
      </c>
      <c r="E69" s="18" t="s">
        <v>9</v>
      </c>
      <c r="F69" s="19">
        <v>0</v>
      </c>
      <c r="G69" s="19">
        <v>0</v>
      </c>
      <c r="H69" s="19">
        <v>0</v>
      </c>
      <c r="I69" s="19">
        <v>4</v>
      </c>
      <c r="J69" s="19">
        <v>1</v>
      </c>
      <c r="K69" s="19">
        <v>1</v>
      </c>
      <c r="L69" s="20">
        <v>2</v>
      </c>
      <c r="M69" s="20">
        <v>4</v>
      </c>
      <c r="N69" s="20">
        <v>4</v>
      </c>
      <c r="O69" s="20">
        <v>2</v>
      </c>
      <c r="P69" s="20">
        <v>1</v>
      </c>
      <c r="Q69" s="20">
        <v>0</v>
      </c>
      <c r="R69" s="20">
        <v>3</v>
      </c>
      <c r="S69" s="20">
        <v>1</v>
      </c>
      <c r="T69" s="20">
        <v>3</v>
      </c>
      <c r="U69" s="20">
        <v>5</v>
      </c>
      <c r="V69" s="20">
        <v>0</v>
      </c>
      <c r="W69" s="20">
        <v>0</v>
      </c>
      <c r="X69" s="20">
        <v>0</v>
      </c>
      <c r="Y69" s="20">
        <v>0</v>
      </c>
      <c r="Z69" s="19">
        <f t="shared" si="4"/>
        <v>31</v>
      </c>
      <c r="AA69" s="19"/>
      <c r="AB69" s="5"/>
    </row>
    <row r="70" spans="1:28" x14ac:dyDescent="0.25">
      <c r="A70" s="18">
        <v>55</v>
      </c>
      <c r="B70" s="17" t="s">
        <v>8</v>
      </c>
      <c r="C70" s="18" t="s">
        <v>5</v>
      </c>
      <c r="D70" s="18" t="s">
        <v>102</v>
      </c>
      <c r="E70" s="18" t="s">
        <v>9</v>
      </c>
      <c r="F70" s="19">
        <v>0</v>
      </c>
      <c r="G70" s="19">
        <v>3</v>
      </c>
      <c r="H70" s="19">
        <v>0</v>
      </c>
      <c r="I70" s="19">
        <v>1</v>
      </c>
      <c r="J70" s="19">
        <v>1</v>
      </c>
      <c r="K70" s="19">
        <v>5</v>
      </c>
      <c r="L70" s="20">
        <v>0</v>
      </c>
      <c r="M70" s="20">
        <v>3</v>
      </c>
      <c r="N70" s="20">
        <v>2</v>
      </c>
      <c r="O70" s="20">
        <v>0</v>
      </c>
      <c r="P70" s="20">
        <v>1</v>
      </c>
      <c r="Q70" s="20">
        <v>0</v>
      </c>
      <c r="R70" s="20">
        <v>3</v>
      </c>
      <c r="S70" s="20">
        <v>6</v>
      </c>
      <c r="T70" s="20">
        <v>6</v>
      </c>
      <c r="U70" s="20">
        <v>0</v>
      </c>
      <c r="V70" s="20">
        <v>0</v>
      </c>
      <c r="W70" s="20">
        <v>0</v>
      </c>
      <c r="X70" s="20">
        <v>1</v>
      </c>
      <c r="Y70" s="20">
        <v>1</v>
      </c>
      <c r="Z70" s="19">
        <f t="shared" si="4"/>
        <v>33</v>
      </c>
      <c r="AA70" s="19"/>
      <c r="AB70" s="5"/>
    </row>
    <row r="71" spans="1:28" s="2" customFormat="1" x14ac:dyDescent="0.25">
      <c r="A71" s="18">
        <v>62</v>
      </c>
      <c r="B71" s="17" t="s">
        <v>57</v>
      </c>
      <c r="C71" s="18" t="s">
        <v>5</v>
      </c>
      <c r="D71" s="18" t="s">
        <v>102</v>
      </c>
      <c r="E71" s="18"/>
      <c r="F71" s="19">
        <v>1</v>
      </c>
      <c r="G71" s="19">
        <v>1</v>
      </c>
      <c r="H71" s="19">
        <v>1</v>
      </c>
      <c r="I71" s="19">
        <v>2</v>
      </c>
      <c r="J71" s="19">
        <v>5</v>
      </c>
      <c r="K71" s="19">
        <v>3</v>
      </c>
      <c r="L71" s="20">
        <v>1</v>
      </c>
      <c r="M71" s="20">
        <v>5</v>
      </c>
      <c r="N71" s="20">
        <v>8</v>
      </c>
      <c r="O71" s="20">
        <v>3</v>
      </c>
      <c r="P71" s="20">
        <v>0</v>
      </c>
      <c r="Q71" s="20">
        <v>0</v>
      </c>
      <c r="R71" s="20">
        <v>1</v>
      </c>
      <c r="S71" s="20">
        <v>0</v>
      </c>
      <c r="T71" s="20">
        <v>3</v>
      </c>
      <c r="U71" s="20">
        <v>1</v>
      </c>
      <c r="V71" s="20">
        <v>5</v>
      </c>
      <c r="W71" s="20">
        <v>3</v>
      </c>
      <c r="X71" s="20">
        <v>0</v>
      </c>
      <c r="Y71" s="20">
        <v>1</v>
      </c>
      <c r="Z71" s="19">
        <f t="shared" si="4"/>
        <v>44</v>
      </c>
      <c r="AA71" s="19"/>
      <c r="AB71" s="5"/>
    </row>
    <row r="72" spans="1:28" s="2" customFormat="1" x14ac:dyDescent="0.25">
      <c r="A72" s="16">
        <v>8</v>
      </c>
      <c r="B72" s="17" t="s">
        <v>142</v>
      </c>
      <c r="C72" s="18" t="s">
        <v>5</v>
      </c>
      <c r="D72" s="18" t="s">
        <v>102</v>
      </c>
      <c r="E72" s="18" t="s">
        <v>19</v>
      </c>
      <c r="F72" s="19">
        <v>0</v>
      </c>
      <c r="G72" s="19">
        <v>2</v>
      </c>
      <c r="H72" s="19">
        <v>1</v>
      </c>
      <c r="I72" s="19">
        <v>1</v>
      </c>
      <c r="J72" s="19">
        <v>0</v>
      </c>
      <c r="K72" s="19">
        <v>5</v>
      </c>
      <c r="L72" s="20">
        <v>0</v>
      </c>
      <c r="M72" s="20">
        <v>7</v>
      </c>
      <c r="N72" s="20">
        <v>3</v>
      </c>
      <c r="O72" s="20">
        <v>2</v>
      </c>
      <c r="P72" s="20">
        <v>0</v>
      </c>
      <c r="Q72" s="20">
        <v>1</v>
      </c>
      <c r="R72" s="20">
        <v>0</v>
      </c>
      <c r="S72" s="20">
        <v>0</v>
      </c>
      <c r="T72" s="20">
        <v>8</v>
      </c>
      <c r="U72" s="20">
        <v>0</v>
      </c>
      <c r="V72" s="20">
        <v>5</v>
      </c>
      <c r="W72" s="20">
        <v>2</v>
      </c>
      <c r="X72" s="20">
        <v>6</v>
      </c>
      <c r="Y72" s="20">
        <v>3</v>
      </c>
      <c r="Z72" s="19">
        <f t="shared" si="4"/>
        <v>46</v>
      </c>
      <c r="AA72" s="19" t="s">
        <v>169</v>
      </c>
      <c r="AB72" s="5"/>
    </row>
    <row r="73" spans="1:28" s="2" customFormat="1" x14ac:dyDescent="0.25">
      <c r="A73" s="18">
        <v>15</v>
      </c>
      <c r="B73" s="17" t="s">
        <v>60</v>
      </c>
      <c r="C73" s="18" t="s">
        <v>5</v>
      </c>
      <c r="D73" s="18" t="s">
        <v>102</v>
      </c>
      <c r="E73" s="18" t="s">
        <v>46</v>
      </c>
      <c r="F73" s="19">
        <v>1</v>
      </c>
      <c r="G73" s="19">
        <v>3</v>
      </c>
      <c r="H73" s="19">
        <v>0</v>
      </c>
      <c r="I73" s="19">
        <v>1</v>
      </c>
      <c r="J73" s="19">
        <v>1</v>
      </c>
      <c r="K73" s="19">
        <v>0</v>
      </c>
      <c r="L73" s="20">
        <v>1</v>
      </c>
      <c r="M73" s="20">
        <v>8</v>
      </c>
      <c r="N73" s="20">
        <v>3</v>
      </c>
      <c r="O73" s="20">
        <v>0</v>
      </c>
      <c r="P73" s="20">
        <v>1</v>
      </c>
      <c r="Q73" s="20">
        <v>0</v>
      </c>
      <c r="R73" s="20">
        <v>3</v>
      </c>
      <c r="S73" s="20">
        <v>5</v>
      </c>
      <c r="T73" s="20">
        <v>1</v>
      </c>
      <c r="U73" s="20">
        <v>4</v>
      </c>
      <c r="V73" s="20">
        <v>0</v>
      </c>
      <c r="W73" s="20">
        <v>6</v>
      </c>
      <c r="X73" s="20">
        <v>2</v>
      </c>
      <c r="Y73" s="20">
        <v>6</v>
      </c>
      <c r="Z73" s="19">
        <f t="shared" si="4"/>
        <v>46</v>
      </c>
      <c r="AA73" s="19" t="s">
        <v>170</v>
      </c>
      <c r="AB73" s="5"/>
    </row>
    <row r="74" spans="1:28" s="2" customFormat="1" x14ac:dyDescent="0.25">
      <c r="A74" s="18">
        <v>44</v>
      </c>
      <c r="B74" s="17" t="s">
        <v>101</v>
      </c>
      <c r="C74" s="18" t="s">
        <v>5</v>
      </c>
      <c r="D74" s="18" t="s">
        <v>102</v>
      </c>
      <c r="E74" s="18" t="s">
        <v>103</v>
      </c>
      <c r="F74" s="19">
        <v>0</v>
      </c>
      <c r="G74" s="19">
        <v>4</v>
      </c>
      <c r="H74" s="19">
        <v>0</v>
      </c>
      <c r="I74" s="19">
        <v>0</v>
      </c>
      <c r="J74" s="19">
        <v>2</v>
      </c>
      <c r="K74" s="19">
        <v>6</v>
      </c>
      <c r="L74" s="20">
        <v>1</v>
      </c>
      <c r="M74" s="20">
        <v>10</v>
      </c>
      <c r="N74" s="20">
        <v>3</v>
      </c>
      <c r="O74" s="20">
        <v>0</v>
      </c>
      <c r="P74" s="20">
        <v>3</v>
      </c>
      <c r="Q74" s="20">
        <v>0</v>
      </c>
      <c r="R74" s="20">
        <v>1</v>
      </c>
      <c r="S74" s="20">
        <v>0</v>
      </c>
      <c r="T74" s="20">
        <v>4</v>
      </c>
      <c r="U74" s="20">
        <v>2</v>
      </c>
      <c r="V74" s="20">
        <v>1</v>
      </c>
      <c r="W74" s="20">
        <v>6</v>
      </c>
      <c r="X74" s="20">
        <v>0</v>
      </c>
      <c r="Y74" s="20">
        <v>7</v>
      </c>
      <c r="Z74" s="19">
        <f t="shared" si="4"/>
        <v>50</v>
      </c>
      <c r="AA74" s="19"/>
      <c r="AB74" s="5"/>
    </row>
    <row r="75" spans="1:28" x14ac:dyDescent="0.25">
      <c r="A75" s="16">
        <v>1</v>
      </c>
      <c r="B75" s="17" t="s">
        <v>153</v>
      </c>
      <c r="C75" s="18" t="s">
        <v>5</v>
      </c>
      <c r="D75" s="18" t="s">
        <v>102</v>
      </c>
      <c r="E75" s="18" t="s">
        <v>154</v>
      </c>
      <c r="F75" s="19">
        <v>1</v>
      </c>
      <c r="G75" s="19">
        <v>0</v>
      </c>
      <c r="H75" s="19">
        <v>1</v>
      </c>
      <c r="I75" s="19">
        <v>1</v>
      </c>
      <c r="J75" s="19">
        <v>1</v>
      </c>
      <c r="K75" s="19">
        <v>5</v>
      </c>
      <c r="L75" s="20">
        <v>0</v>
      </c>
      <c r="M75" s="20">
        <v>7</v>
      </c>
      <c r="N75" s="20">
        <v>10</v>
      </c>
      <c r="O75" s="20">
        <v>0</v>
      </c>
      <c r="P75" s="20">
        <v>1</v>
      </c>
      <c r="Q75" s="20">
        <v>0</v>
      </c>
      <c r="R75" s="20">
        <v>5</v>
      </c>
      <c r="S75" s="20">
        <v>0</v>
      </c>
      <c r="T75" s="20">
        <v>5</v>
      </c>
      <c r="U75" s="20">
        <v>0</v>
      </c>
      <c r="V75" s="20">
        <v>2</v>
      </c>
      <c r="W75" s="20">
        <v>5</v>
      </c>
      <c r="X75" s="20">
        <v>1</v>
      </c>
      <c r="Y75" s="20">
        <v>6</v>
      </c>
      <c r="Z75" s="19">
        <f t="shared" si="4"/>
        <v>51</v>
      </c>
      <c r="AA75" s="19"/>
      <c r="AB75" s="5"/>
    </row>
    <row r="76" spans="1:28" x14ac:dyDescent="0.25">
      <c r="A76" s="18">
        <v>43</v>
      </c>
      <c r="B76" s="17" t="s">
        <v>40</v>
      </c>
      <c r="C76" s="18" t="s">
        <v>5</v>
      </c>
      <c r="D76" s="18" t="s">
        <v>102</v>
      </c>
      <c r="E76" s="18" t="s">
        <v>9</v>
      </c>
      <c r="F76" s="19">
        <v>0</v>
      </c>
      <c r="G76" s="19">
        <v>0</v>
      </c>
      <c r="H76" s="19">
        <v>0</v>
      </c>
      <c r="I76" s="19">
        <v>2</v>
      </c>
      <c r="J76" s="19">
        <v>1</v>
      </c>
      <c r="K76" s="19">
        <v>6</v>
      </c>
      <c r="L76" s="20">
        <v>2</v>
      </c>
      <c r="M76" s="20">
        <v>5</v>
      </c>
      <c r="N76" s="20">
        <v>8</v>
      </c>
      <c r="O76" s="20">
        <v>0</v>
      </c>
      <c r="P76" s="20">
        <v>0</v>
      </c>
      <c r="Q76" s="20">
        <v>0</v>
      </c>
      <c r="R76" s="20">
        <v>3</v>
      </c>
      <c r="S76" s="20">
        <v>8</v>
      </c>
      <c r="T76" s="20">
        <v>2</v>
      </c>
      <c r="U76" s="20">
        <v>2</v>
      </c>
      <c r="V76" s="20">
        <v>6</v>
      </c>
      <c r="W76" s="20">
        <v>1</v>
      </c>
      <c r="X76" s="20">
        <v>5</v>
      </c>
      <c r="Y76" s="20">
        <v>5</v>
      </c>
      <c r="Z76" s="19">
        <f t="shared" si="4"/>
        <v>56</v>
      </c>
      <c r="AA76" s="19"/>
      <c r="AB76" s="5"/>
    </row>
    <row r="77" spans="1:28" s="2" customFormat="1" x14ac:dyDescent="0.25">
      <c r="A77" s="18">
        <v>35</v>
      </c>
      <c r="B77" s="17" t="s">
        <v>10</v>
      </c>
      <c r="C77" s="18" t="s">
        <v>5</v>
      </c>
      <c r="D77" s="18" t="s">
        <v>102</v>
      </c>
      <c r="E77" s="18" t="s">
        <v>11</v>
      </c>
      <c r="F77" s="19">
        <v>0</v>
      </c>
      <c r="G77" s="19">
        <v>2</v>
      </c>
      <c r="H77" s="19">
        <v>2</v>
      </c>
      <c r="I77" s="19">
        <v>3</v>
      </c>
      <c r="J77" s="19">
        <v>2</v>
      </c>
      <c r="K77" s="19">
        <v>5</v>
      </c>
      <c r="L77" s="20">
        <v>5</v>
      </c>
      <c r="M77" s="20">
        <v>5</v>
      </c>
      <c r="N77" s="20">
        <v>5</v>
      </c>
      <c r="O77" s="20">
        <v>0</v>
      </c>
      <c r="P77" s="20">
        <v>0</v>
      </c>
      <c r="Q77" s="20">
        <v>2</v>
      </c>
      <c r="R77" s="20">
        <v>2</v>
      </c>
      <c r="S77" s="20">
        <v>4</v>
      </c>
      <c r="T77" s="20">
        <v>5</v>
      </c>
      <c r="U77" s="20">
        <v>1</v>
      </c>
      <c r="V77" s="20">
        <v>1</v>
      </c>
      <c r="W77" s="20">
        <v>5</v>
      </c>
      <c r="X77" s="20">
        <v>5</v>
      </c>
      <c r="Y77" s="20">
        <v>7</v>
      </c>
      <c r="Z77" s="19">
        <f t="shared" si="4"/>
        <v>61</v>
      </c>
      <c r="AA77" s="22"/>
    </row>
    <row r="78" spans="1:28" s="2" customFormat="1" x14ac:dyDescent="0.25">
      <c r="A78" s="16">
        <v>5</v>
      </c>
      <c r="B78" s="17" t="s">
        <v>148</v>
      </c>
      <c r="C78" s="18" t="s">
        <v>5</v>
      </c>
      <c r="D78" s="18" t="s">
        <v>102</v>
      </c>
      <c r="E78" s="18" t="s">
        <v>28</v>
      </c>
      <c r="F78" s="19">
        <v>0</v>
      </c>
      <c r="G78" s="19">
        <v>0</v>
      </c>
      <c r="H78" s="19">
        <v>2</v>
      </c>
      <c r="I78" s="19">
        <v>6</v>
      </c>
      <c r="J78" s="19">
        <v>5</v>
      </c>
      <c r="K78" s="19">
        <v>5</v>
      </c>
      <c r="L78" s="20">
        <v>1</v>
      </c>
      <c r="M78" s="20">
        <v>6</v>
      </c>
      <c r="N78" s="20">
        <v>10</v>
      </c>
      <c r="O78" s="20">
        <v>6</v>
      </c>
      <c r="P78" s="20">
        <v>2</v>
      </c>
      <c r="Q78" s="20">
        <v>0</v>
      </c>
      <c r="R78" s="20">
        <v>2</v>
      </c>
      <c r="S78" s="20">
        <v>1</v>
      </c>
      <c r="T78" s="20">
        <v>4</v>
      </c>
      <c r="U78" s="20">
        <v>2</v>
      </c>
      <c r="V78" s="20">
        <v>0</v>
      </c>
      <c r="W78" s="20">
        <v>6</v>
      </c>
      <c r="X78" s="20">
        <v>0</v>
      </c>
      <c r="Y78" s="20">
        <v>8</v>
      </c>
      <c r="Z78" s="19">
        <f t="shared" si="4"/>
        <v>66</v>
      </c>
      <c r="AA78" s="22"/>
    </row>
    <row r="79" spans="1:28" s="2" customFormat="1" x14ac:dyDescent="0.25">
      <c r="A79" s="18">
        <v>17</v>
      </c>
      <c r="B79" s="17" t="s">
        <v>125</v>
      </c>
      <c r="C79" s="18" t="s">
        <v>5</v>
      </c>
      <c r="D79" s="18" t="s">
        <v>102</v>
      </c>
      <c r="E79" s="18" t="s">
        <v>126</v>
      </c>
      <c r="F79" s="19">
        <v>0</v>
      </c>
      <c r="G79" s="19">
        <v>5</v>
      </c>
      <c r="H79" s="19">
        <v>0</v>
      </c>
      <c r="I79" s="19">
        <v>5</v>
      </c>
      <c r="J79" s="19">
        <v>3</v>
      </c>
      <c r="K79" s="19">
        <v>6</v>
      </c>
      <c r="L79" s="20">
        <v>0</v>
      </c>
      <c r="M79" s="20">
        <v>2</v>
      </c>
      <c r="N79" s="20">
        <v>10</v>
      </c>
      <c r="O79" s="20">
        <v>6</v>
      </c>
      <c r="P79" s="20">
        <v>5</v>
      </c>
      <c r="Q79" s="20">
        <v>2</v>
      </c>
      <c r="R79" s="20">
        <v>0</v>
      </c>
      <c r="S79" s="20">
        <v>2</v>
      </c>
      <c r="T79" s="20">
        <v>0</v>
      </c>
      <c r="U79" s="20">
        <v>3</v>
      </c>
      <c r="V79" s="20">
        <v>4</v>
      </c>
      <c r="W79" s="20">
        <v>3</v>
      </c>
      <c r="X79" s="20">
        <v>5</v>
      </c>
      <c r="Y79" s="20">
        <v>7</v>
      </c>
      <c r="Z79" s="19">
        <f t="shared" si="4"/>
        <v>68</v>
      </c>
      <c r="AA79" s="22"/>
    </row>
    <row r="80" spans="1:28" x14ac:dyDescent="0.25">
      <c r="A80" s="18">
        <v>12</v>
      </c>
      <c r="B80" s="17" t="s">
        <v>36</v>
      </c>
      <c r="C80" s="18" t="s">
        <v>5</v>
      </c>
      <c r="D80" s="18" t="s">
        <v>102</v>
      </c>
      <c r="E80" s="18" t="s">
        <v>131</v>
      </c>
      <c r="F80" s="19">
        <v>2</v>
      </c>
      <c r="G80" s="19">
        <v>4</v>
      </c>
      <c r="H80" s="19">
        <v>1</v>
      </c>
      <c r="I80" s="19">
        <v>4</v>
      </c>
      <c r="J80" s="19">
        <v>10</v>
      </c>
      <c r="K80" s="19">
        <v>5</v>
      </c>
      <c r="L80" s="20">
        <v>6</v>
      </c>
      <c r="M80" s="20">
        <v>5</v>
      </c>
      <c r="N80" s="20">
        <v>3</v>
      </c>
      <c r="O80" s="20">
        <v>3</v>
      </c>
      <c r="P80" s="20">
        <v>2</v>
      </c>
      <c r="Q80" s="20">
        <v>3</v>
      </c>
      <c r="R80" s="20">
        <v>3</v>
      </c>
      <c r="S80" s="20">
        <v>1</v>
      </c>
      <c r="T80" s="20">
        <v>6</v>
      </c>
      <c r="U80" s="20">
        <v>5</v>
      </c>
      <c r="V80" s="20">
        <v>4</v>
      </c>
      <c r="W80" s="20">
        <v>1</v>
      </c>
      <c r="X80" s="20">
        <v>0</v>
      </c>
      <c r="Y80" s="20">
        <v>1</v>
      </c>
      <c r="Z80" s="19">
        <f t="shared" si="4"/>
        <v>69</v>
      </c>
      <c r="AA80" s="25"/>
    </row>
    <row r="81" spans="1:27" x14ac:dyDescent="0.25">
      <c r="A81" s="18">
        <v>59</v>
      </c>
      <c r="B81" s="17" t="s">
        <v>130</v>
      </c>
      <c r="C81" s="18" t="s">
        <v>5</v>
      </c>
      <c r="D81" s="18" t="s">
        <v>102</v>
      </c>
      <c r="E81" s="18" t="s">
        <v>131</v>
      </c>
      <c r="F81" s="19"/>
      <c r="G81" s="19"/>
      <c r="H81" s="19"/>
      <c r="I81" s="19"/>
      <c r="J81" s="19"/>
      <c r="K81" s="19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19" t="s">
        <v>159</v>
      </c>
      <c r="AA81" s="25"/>
    </row>
    <row r="82" spans="1:27" x14ac:dyDescent="0.25">
      <c r="A82" s="18">
        <v>56</v>
      </c>
      <c r="B82" s="17" t="s">
        <v>38</v>
      </c>
      <c r="C82" s="18" t="s">
        <v>5</v>
      </c>
      <c r="D82" s="18" t="s">
        <v>135</v>
      </c>
      <c r="E82" s="18"/>
      <c r="F82" s="19"/>
      <c r="G82" s="19"/>
      <c r="H82" s="19"/>
      <c r="I82" s="19"/>
      <c r="J82" s="19"/>
      <c r="K82" s="19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19" t="s">
        <v>159</v>
      </c>
      <c r="AA82" s="25"/>
    </row>
    <row r="83" spans="1:27" x14ac:dyDescent="0.25">
      <c r="A83" s="18"/>
      <c r="B83" s="17"/>
      <c r="C83" s="18"/>
      <c r="D83" s="18"/>
      <c r="E83" s="18"/>
      <c r="F83" s="19"/>
      <c r="G83" s="19"/>
      <c r="H83" s="19"/>
      <c r="I83" s="19"/>
      <c r="J83" s="19"/>
      <c r="K83" s="19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19"/>
      <c r="AA83" s="25"/>
    </row>
    <row r="84" spans="1:27" x14ac:dyDescent="0.25">
      <c r="A84" s="18">
        <v>42</v>
      </c>
      <c r="B84" s="17" t="s">
        <v>104</v>
      </c>
      <c r="C84" s="18" t="s">
        <v>5</v>
      </c>
      <c r="D84" s="18" t="s">
        <v>6</v>
      </c>
      <c r="E84" s="18" t="s">
        <v>105</v>
      </c>
      <c r="F84" s="19">
        <v>0</v>
      </c>
      <c r="G84" s="19">
        <v>0</v>
      </c>
      <c r="H84" s="19">
        <v>2</v>
      </c>
      <c r="I84" s="19">
        <v>1</v>
      </c>
      <c r="J84" s="19">
        <v>0</v>
      </c>
      <c r="K84" s="19">
        <v>5</v>
      </c>
      <c r="L84" s="20">
        <v>0</v>
      </c>
      <c r="M84" s="20">
        <v>2</v>
      </c>
      <c r="N84" s="20">
        <v>1</v>
      </c>
      <c r="O84" s="20">
        <v>1</v>
      </c>
      <c r="P84" s="20">
        <v>1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19">
        <f t="shared" ref="Z84:Z93" si="5">SUM(F84:Y84)</f>
        <v>13</v>
      </c>
      <c r="AA84" s="25"/>
    </row>
    <row r="85" spans="1:27" x14ac:dyDescent="0.25">
      <c r="A85" s="16">
        <v>9</v>
      </c>
      <c r="B85" s="17" t="s">
        <v>141</v>
      </c>
      <c r="C85" s="18" t="s">
        <v>5</v>
      </c>
      <c r="D85" s="18" t="s">
        <v>6</v>
      </c>
      <c r="E85" s="18" t="s">
        <v>95</v>
      </c>
      <c r="F85" s="19">
        <v>1</v>
      </c>
      <c r="G85" s="19">
        <v>0</v>
      </c>
      <c r="H85" s="19">
        <v>0</v>
      </c>
      <c r="I85" s="19">
        <v>0</v>
      </c>
      <c r="J85" s="19">
        <v>1</v>
      </c>
      <c r="K85" s="19">
        <v>1</v>
      </c>
      <c r="L85" s="20">
        <v>3</v>
      </c>
      <c r="M85" s="20">
        <v>1</v>
      </c>
      <c r="N85" s="20">
        <v>0</v>
      </c>
      <c r="O85" s="20">
        <v>1</v>
      </c>
      <c r="P85" s="20">
        <v>0</v>
      </c>
      <c r="Q85" s="20">
        <v>0</v>
      </c>
      <c r="R85" s="20">
        <v>0</v>
      </c>
      <c r="S85" s="20">
        <v>1</v>
      </c>
      <c r="T85" s="20">
        <v>5</v>
      </c>
      <c r="U85" s="20">
        <v>5</v>
      </c>
      <c r="V85" s="20">
        <v>0</v>
      </c>
      <c r="W85" s="20">
        <v>2</v>
      </c>
      <c r="X85" s="20">
        <v>0</v>
      </c>
      <c r="Y85" s="20">
        <v>2</v>
      </c>
      <c r="Z85" s="19">
        <f t="shared" si="5"/>
        <v>23</v>
      </c>
      <c r="AA85" s="25"/>
    </row>
    <row r="86" spans="1:27" x14ac:dyDescent="0.25">
      <c r="A86" s="18">
        <v>18</v>
      </c>
      <c r="B86" s="17" t="s">
        <v>124</v>
      </c>
      <c r="C86" s="18" t="s">
        <v>5</v>
      </c>
      <c r="D86" s="18" t="s">
        <v>6</v>
      </c>
      <c r="E86" s="18" t="s">
        <v>35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20">
        <v>3</v>
      </c>
      <c r="M86" s="20">
        <v>4</v>
      </c>
      <c r="N86" s="20">
        <v>8</v>
      </c>
      <c r="O86" s="20">
        <v>1</v>
      </c>
      <c r="P86" s="20">
        <v>0</v>
      </c>
      <c r="Q86" s="20">
        <v>0</v>
      </c>
      <c r="R86" s="20">
        <v>0</v>
      </c>
      <c r="S86" s="20">
        <v>1</v>
      </c>
      <c r="T86" s="20">
        <v>0</v>
      </c>
      <c r="U86" s="20">
        <v>3</v>
      </c>
      <c r="V86" s="20">
        <v>0</v>
      </c>
      <c r="W86" s="20">
        <v>3</v>
      </c>
      <c r="X86" s="20">
        <v>0</v>
      </c>
      <c r="Y86" s="20">
        <v>2</v>
      </c>
      <c r="Z86" s="19">
        <f t="shared" si="5"/>
        <v>25</v>
      </c>
      <c r="AA86" s="25" t="s">
        <v>165</v>
      </c>
    </row>
    <row r="87" spans="1:27" x14ac:dyDescent="0.25">
      <c r="A87" s="18">
        <v>19</v>
      </c>
      <c r="B87" s="17" t="s">
        <v>123</v>
      </c>
      <c r="C87" s="18" t="s">
        <v>5</v>
      </c>
      <c r="D87" s="18" t="s">
        <v>6</v>
      </c>
      <c r="E87" s="18" t="s">
        <v>35</v>
      </c>
      <c r="F87" s="19">
        <v>0</v>
      </c>
      <c r="G87" s="19">
        <v>1</v>
      </c>
      <c r="H87" s="19">
        <v>1</v>
      </c>
      <c r="I87" s="19">
        <v>1</v>
      </c>
      <c r="J87" s="19">
        <v>3</v>
      </c>
      <c r="K87" s="19">
        <v>0</v>
      </c>
      <c r="L87" s="20">
        <v>0</v>
      </c>
      <c r="M87" s="20">
        <v>1</v>
      </c>
      <c r="N87" s="20">
        <v>3</v>
      </c>
      <c r="O87" s="20">
        <v>1</v>
      </c>
      <c r="P87" s="20">
        <v>0</v>
      </c>
      <c r="Q87" s="20">
        <v>0</v>
      </c>
      <c r="R87" s="20">
        <v>0</v>
      </c>
      <c r="S87" s="20">
        <v>1</v>
      </c>
      <c r="T87" s="20">
        <v>7</v>
      </c>
      <c r="U87" s="20">
        <v>2</v>
      </c>
      <c r="V87" s="20">
        <v>0</v>
      </c>
      <c r="W87" s="20">
        <v>2</v>
      </c>
      <c r="X87" s="20">
        <v>0</v>
      </c>
      <c r="Y87" s="20">
        <v>2</v>
      </c>
      <c r="Z87" s="19">
        <f t="shared" si="5"/>
        <v>25</v>
      </c>
      <c r="AA87" s="25" t="s">
        <v>166</v>
      </c>
    </row>
    <row r="88" spans="1:27" x14ac:dyDescent="0.25">
      <c r="A88" s="18">
        <v>46</v>
      </c>
      <c r="B88" s="17" t="s">
        <v>42</v>
      </c>
      <c r="C88" s="18" t="s">
        <v>5</v>
      </c>
      <c r="D88" s="18" t="s">
        <v>6</v>
      </c>
      <c r="E88" s="18" t="s">
        <v>9</v>
      </c>
      <c r="F88" s="19">
        <v>0</v>
      </c>
      <c r="G88" s="19">
        <v>0</v>
      </c>
      <c r="H88" s="19">
        <v>1</v>
      </c>
      <c r="I88" s="19">
        <v>1</v>
      </c>
      <c r="J88" s="19">
        <v>3</v>
      </c>
      <c r="K88" s="19">
        <v>0</v>
      </c>
      <c r="L88" s="20">
        <v>3</v>
      </c>
      <c r="M88" s="20">
        <v>3</v>
      </c>
      <c r="N88" s="20">
        <v>2</v>
      </c>
      <c r="O88" s="20">
        <v>0</v>
      </c>
      <c r="P88" s="20">
        <v>2</v>
      </c>
      <c r="Q88" s="20">
        <v>1</v>
      </c>
      <c r="R88" s="20">
        <v>0</v>
      </c>
      <c r="S88" s="20">
        <v>0</v>
      </c>
      <c r="T88" s="20">
        <v>2</v>
      </c>
      <c r="U88" s="20">
        <v>2</v>
      </c>
      <c r="V88" s="20">
        <v>2</v>
      </c>
      <c r="W88" s="20">
        <v>3</v>
      </c>
      <c r="X88" s="20">
        <v>0</v>
      </c>
      <c r="Y88" s="20">
        <v>2</v>
      </c>
      <c r="Z88" s="19">
        <f t="shared" si="5"/>
        <v>27</v>
      </c>
      <c r="AA88" s="25"/>
    </row>
    <row r="89" spans="1:27" x14ac:dyDescent="0.25">
      <c r="A89" s="18">
        <v>32</v>
      </c>
      <c r="B89" s="17" t="s">
        <v>49</v>
      </c>
      <c r="C89" s="18" t="s">
        <v>5</v>
      </c>
      <c r="D89" s="18" t="s">
        <v>6</v>
      </c>
      <c r="E89" s="18" t="s">
        <v>50</v>
      </c>
      <c r="F89" s="19">
        <v>0</v>
      </c>
      <c r="G89" s="19">
        <v>1</v>
      </c>
      <c r="H89" s="19">
        <v>1</v>
      </c>
      <c r="I89" s="19">
        <v>1</v>
      </c>
      <c r="J89" s="19">
        <v>3</v>
      </c>
      <c r="K89" s="19">
        <v>3</v>
      </c>
      <c r="L89" s="20">
        <v>1</v>
      </c>
      <c r="M89" s="20">
        <v>5</v>
      </c>
      <c r="N89" s="20">
        <v>4</v>
      </c>
      <c r="O89" s="20">
        <v>1</v>
      </c>
      <c r="P89" s="20">
        <v>1</v>
      </c>
      <c r="Q89" s="20">
        <v>0</v>
      </c>
      <c r="R89" s="20">
        <v>0</v>
      </c>
      <c r="S89" s="20">
        <v>1</v>
      </c>
      <c r="T89" s="20">
        <v>1</v>
      </c>
      <c r="U89" s="20">
        <v>0</v>
      </c>
      <c r="V89" s="20">
        <v>3</v>
      </c>
      <c r="W89" s="20">
        <v>0</v>
      </c>
      <c r="X89" s="20">
        <v>1</v>
      </c>
      <c r="Y89" s="20">
        <v>1</v>
      </c>
      <c r="Z89" s="19">
        <f t="shared" si="5"/>
        <v>28</v>
      </c>
      <c r="AA89" s="25"/>
    </row>
    <row r="90" spans="1:27" x14ac:dyDescent="0.25">
      <c r="A90" s="18">
        <v>61</v>
      </c>
      <c r="B90" s="17" t="s">
        <v>15</v>
      </c>
      <c r="C90" s="18" t="s">
        <v>5</v>
      </c>
      <c r="D90" s="18" t="s">
        <v>6</v>
      </c>
      <c r="E90" s="18" t="s">
        <v>16</v>
      </c>
      <c r="F90" s="19">
        <v>0</v>
      </c>
      <c r="G90" s="19">
        <v>3</v>
      </c>
      <c r="H90" s="19">
        <v>1</v>
      </c>
      <c r="I90" s="19">
        <v>2</v>
      </c>
      <c r="J90" s="19">
        <v>0</v>
      </c>
      <c r="K90" s="19">
        <v>5</v>
      </c>
      <c r="L90" s="20">
        <v>0</v>
      </c>
      <c r="M90" s="20">
        <v>4</v>
      </c>
      <c r="N90" s="20">
        <v>5</v>
      </c>
      <c r="O90" s="20">
        <v>5</v>
      </c>
      <c r="P90" s="20">
        <v>3</v>
      </c>
      <c r="Q90" s="20">
        <v>0</v>
      </c>
      <c r="R90" s="20">
        <v>1</v>
      </c>
      <c r="S90" s="20">
        <v>1</v>
      </c>
      <c r="T90" s="20">
        <v>3</v>
      </c>
      <c r="U90" s="20">
        <v>3</v>
      </c>
      <c r="V90" s="20">
        <v>5</v>
      </c>
      <c r="W90" s="20">
        <v>5</v>
      </c>
      <c r="X90" s="20">
        <v>0</v>
      </c>
      <c r="Y90" s="20">
        <v>1</v>
      </c>
      <c r="Z90" s="19">
        <f t="shared" si="5"/>
        <v>47</v>
      </c>
      <c r="AA90" s="25"/>
    </row>
    <row r="91" spans="1:27" x14ac:dyDescent="0.25">
      <c r="A91" s="18">
        <v>47</v>
      </c>
      <c r="B91" s="17" t="s">
        <v>54</v>
      </c>
      <c r="C91" s="18" t="s">
        <v>5</v>
      </c>
      <c r="D91" s="18" t="s">
        <v>6</v>
      </c>
      <c r="E91" s="18" t="s">
        <v>55</v>
      </c>
      <c r="F91" s="19">
        <v>1</v>
      </c>
      <c r="G91" s="19">
        <v>2</v>
      </c>
      <c r="H91" s="19">
        <v>0</v>
      </c>
      <c r="I91" s="19">
        <v>2</v>
      </c>
      <c r="J91" s="19">
        <v>1</v>
      </c>
      <c r="K91" s="19">
        <v>2</v>
      </c>
      <c r="L91" s="20">
        <v>7</v>
      </c>
      <c r="M91" s="20">
        <v>4</v>
      </c>
      <c r="N91" s="20">
        <v>8</v>
      </c>
      <c r="O91" s="20">
        <v>1</v>
      </c>
      <c r="P91" s="20">
        <v>2</v>
      </c>
      <c r="Q91" s="20">
        <v>2</v>
      </c>
      <c r="R91" s="20">
        <v>0</v>
      </c>
      <c r="S91" s="20">
        <v>2</v>
      </c>
      <c r="T91" s="20">
        <v>4</v>
      </c>
      <c r="U91" s="20">
        <v>0</v>
      </c>
      <c r="V91" s="20">
        <v>0</v>
      </c>
      <c r="W91" s="20">
        <v>3</v>
      </c>
      <c r="X91" s="20">
        <v>1</v>
      </c>
      <c r="Y91" s="20">
        <v>10</v>
      </c>
      <c r="Z91" s="19">
        <f t="shared" si="5"/>
        <v>52</v>
      </c>
      <c r="AA91" s="25"/>
    </row>
    <row r="92" spans="1:27" x14ac:dyDescent="0.25">
      <c r="A92" s="18">
        <v>54</v>
      </c>
      <c r="B92" s="17" t="s">
        <v>43</v>
      </c>
      <c r="C92" s="18" t="s">
        <v>5</v>
      </c>
      <c r="D92" s="18" t="s">
        <v>6</v>
      </c>
      <c r="E92" s="18" t="s">
        <v>95</v>
      </c>
      <c r="F92" s="19">
        <v>1</v>
      </c>
      <c r="G92" s="19">
        <v>1</v>
      </c>
      <c r="H92" s="19">
        <v>1</v>
      </c>
      <c r="I92" s="19">
        <v>2</v>
      </c>
      <c r="J92" s="19">
        <v>5</v>
      </c>
      <c r="K92" s="19">
        <v>1</v>
      </c>
      <c r="L92" s="20">
        <v>0</v>
      </c>
      <c r="M92" s="20">
        <v>3</v>
      </c>
      <c r="N92" s="20">
        <v>5</v>
      </c>
      <c r="O92" s="20">
        <v>3</v>
      </c>
      <c r="P92" s="20">
        <v>4</v>
      </c>
      <c r="Q92" s="20">
        <v>2</v>
      </c>
      <c r="R92" s="20">
        <v>1</v>
      </c>
      <c r="S92" s="20">
        <v>2</v>
      </c>
      <c r="T92" s="20">
        <v>5</v>
      </c>
      <c r="U92" s="20">
        <v>4</v>
      </c>
      <c r="V92" s="20">
        <v>0</v>
      </c>
      <c r="W92" s="20">
        <v>2</v>
      </c>
      <c r="X92" s="20">
        <v>5</v>
      </c>
      <c r="Y92" s="20">
        <v>6</v>
      </c>
      <c r="Z92" s="19">
        <f t="shared" si="5"/>
        <v>53</v>
      </c>
      <c r="AA92" s="25"/>
    </row>
    <row r="93" spans="1:27" x14ac:dyDescent="0.25">
      <c r="A93" s="18">
        <v>39</v>
      </c>
      <c r="B93" s="17" t="s">
        <v>106</v>
      </c>
      <c r="C93" s="18" t="s">
        <v>5</v>
      </c>
      <c r="D93" s="18" t="s">
        <v>6</v>
      </c>
      <c r="E93" s="18" t="s">
        <v>53</v>
      </c>
      <c r="F93" s="19">
        <v>5</v>
      </c>
      <c r="G93" s="19">
        <v>4</v>
      </c>
      <c r="H93" s="19">
        <v>5</v>
      </c>
      <c r="I93" s="19">
        <v>8</v>
      </c>
      <c r="J93" s="19">
        <v>3</v>
      </c>
      <c r="K93" s="19">
        <v>8</v>
      </c>
      <c r="L93" s="20">
        <v>1</v>
      </c>
      <c r="M93" s="20">
        <v>8</v>
      </c>
      <c r="N93" s="20">
        <v>8</v>
      </c>
      <c r="O93" s="20">
        <v>6</v>
      </c>
      <c r="P93" s="20">
        <v>4</v>
      </c>
      <c r="Q93" s="20">
        <v>4</v>
      </c>
      <c r="R93" s="20">
        <v>3</v>
      </c>
      <c r="S93" s="20">
        <v>4</v>
      </c>
      <c r="T93" s="20">
        <v>8</v>
      </c>
      <c r="U93" s="20">
        <v>6</v>
      </c>
      <c r="V93" s="20">
        <v>5</v>
      </c>
      <c r="W93" s="20">
        <v>1</v>
      </c>
      <c r="X93" s="20">
        <v>2</v>
      </c>
      <c r="Y93" s="20">
        <v>10</v>
      </c>
      <c r="Z93" s="19">
        <f t="shared" si="5"/>
        <v>103</v>
      </c>
      <c r="AA93" s="25"/>
    </row>
    <row r="94" spans="1:27" x14ac:dyDescent="0.25">
      <c r="A94" s="18">
        <v>33</v>
      </c>
      <c r="B94" s="17" t="s">
        <v>112</v>
      </c>
      <c r="C94" s="18" t="s">
        <v>5</v>
      </c>
      <c r="D94" s="18" t="s">
        <v>6</v>
      </c>
      <c r="E94" s="18" t="s">
        <v>35</v>
      </c>
      <c r="F94" s="19"/>
      <c r="G94" s="19"/>
      <c r="H94" s="19"/>
      <c r="I94" s="19"/>
      <c r="J94" s="19"/>
      <c r="K94" s="19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19" t="s">
        <v>159</v>
      </c>
      <c r="AA94" s="25"/>
    </row>
    <row r="95" spans="1:27" x14ac:dyDescent="0.25">
      <c r="A95" s="16">
        <v>11</v>
      </c>
      <c r="B95" s="17" t="s">
        <v>37</v>
      </c>
      <c r="C95" s="18" t="s">
        <v>5</v>
      </c>
      <c r="D95" s="18" t="s">
        <v>6</v>
      </c>
      <c r="E95" s="18" t="s">
        <v>53</v>
      </c>
      <c r="F95" s="19"/>
      <c r="G95" s="19"/>
      <c r="H95" s="19"/>
      <c r="I95" s="19"/>
      <c r="J95" s="19"/>
      <c r="K95" s="19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19" t="s">
        <v>158</v>
      </c>
      <c r="AA95" s="25"/>
    </row>
    <row r="96" spans="1:27" x14ac:dyDescent="0.25">
      <c r="A96" s="16"/>
      <c r="B96" s="17"/>
      <c r="C96" s="18"/>
      <c r="D96" s="18"/>
      <c r="E96" s="18"/>
      <c r="F96" s="19"/>
      <c r="G96" s="19"/>
      <c r="H96" s="19"/>
      <c r="I96" s="19"/>
      <c r="J96" s="19"/>
      <c r="K96" s="19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19"/>
      <c r="AA96" s="25"/>
    </row>
    <row r="97" spans="1:1019" x14ac:dyDescent="0.25">
      <c r="A97" s="18">
        <v>38</v>
      </c>
      <c r="B97" s="17" t="s">
        <v>107</v>
      </c>
      <c r="C97" s="18" t="s">
        <v>5</v>
      </c>
      <c r="D97" s="18" t="s">
        <v>17</v>
      </c>
      <c r="E97" s="18" t="s">
        <v>100</v>
      </c>
      <c r="F97" s="19">
        <v>1</v>
      </c>
      <c r="G97" s="19">
        <v>0</v>
      </c>
      <c r="H97" s="19">
        <v>0</v>
      </c>
      <c r="I97" s="19">
        <v>0</v>
      </c>
      <c r="J97" s="19">
        <v>0</v>
      </c>
      <c r="K97" s="19">
        <v>5</v>
      </c>
      <c r="L97" s="20">
        <v>0</v>
      </c>
      <c r="M97" s="20">
        <v>2</v>
      </c>
      <c r="N97" s="20">
        <v>0</v>
      </c>
      <c r="O97" s="20">
        <v>0</v>
      </c>
      <c r="P97" s="20">
        <v>2</v>
      </c>
      <c r="Q97" s="20">
        <v>0</v>
      </c>
      <c r="R97" s="20">
        <v>1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1</v>
      </c>
      <c r="Z97" s="19">
        <f t="shared" ref="Z97:Z109" si="6">SUM(F97:Y97)</f>
        <v>12</v>
      </c>
      <c r="AA97" s="25"/>
    </row>
    <row r="98" spans="1:1019" x14ac:dyDescent="0.25">
      <c r="A98" s="18">
        <v>29</v>
      </c>
      <c r="B98" s="17" t="s">
        <v>116</v>
      </c>
      <c r="C98" s="18" t="s">
        <v>5</v>
      </c>
      <c r="D98" s="18" t="s">
        <v>17</v>
      </c>
      <c r="E98" s="18" t="s">
        <v>25</v>
      </c>
      <c r="F98" s="19">
        <v>5</v>
      </c>
      <c r="G98" s="19">
        <v>0</v>
      </c>
      <c r="H98" s="19">
        <v>0</v>
      </c>
      <c r="I98" s="19">
        <v>0</v>
      </c>
      <c r="J98" s="19">
        <v>0</v>
      </c>
      <c r="K98" s="19">
        <v>5</v>
      </c>
      <c r="L98" s="20">
        <v>0</v>
      </c>
      <c r="M98" s="20">
        <v>5</v>
      </c>
      <c r="N98" s="20">
        <v>5</v>
      </c>
      <c r="O98" s="20">
        <v>0</v>
      </c>
      <c r="P98" s="20">
        <v>0</v>
      </c>
      <c r="Q98" s="20">
        <v>0</v>
      </c>
      <c r="R98" s="20">
        <v>0</v>
      </c>
      <c r="S98" s="20">
        <v>1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1</v>
      </c>
      <c r="Z98" s="19">
        <f t="shared" si="6"/>
        <v>22</v>
      </c>
      <c r="AA98" s="25"/>
    </row>
    <row r="99" spans="1:1019" x14ac:dyDescent="0.25">
      <c r="A99" s="18">
        <v>53</v>
      </c>
      <c r="B99" s="17" t="s">
        <v>44</v>
      </c>
      <c r="C99" s="18" t="s">
        <v>5</v>
      </c>
      <c r="D99" s="18" t="s">
        <v>17</v>
      </c>
      <c r="E99" s="18" t="s">
        <v>32</v>
      </c>
      <c r="F99" s="19">
        <v>0</v>
      </c>
      <c r="G99" s="19">
        <v>0</v>
      </c>
      <c r="H99" s="19">
        <v>1</v>
      </c>
      <c r="I99" s="19">
        <v>1</v>
      </c>
      <c r="J99" s="19">
        <v>0</v>
      </c>
      <c r="K99" s="19">
        <v>5</v>
      </c>
      <c r="L99" s="20">
        <v>1</v>
      </c>
      <c r="M99" s="20">
        <v>4</v>
      </c>
      <c r="N99" s="20">
        <v>3</v>
      </c>
      <c r="O99" s="20">
        <v>1</v>
      </c>
      <c r="P99" s="20">
        <v>3</v>
      </c>
      <c r="Q99" s="20">
        <v>0</v>
      </c>
      <c r="R99" s="20">
        <v>0</v>
      </c>
      <c r="S99" s="20">
        <v>0</v>
      </c>
      <c r="T99" s="20">
        <v>0</v>
      </c>
      <c r="U99" s="20">
        <v>2</v>
      </c>
      <c r="V99" s="20">
        <v>0</v>
      </c>
      <c r="W99" s="20">
        <v>2</v>
      </c>
      <c r="X99" s="20">
        <v>0</v>
      </c>
      <c r="Y99" s="20">
        <v>1</v>
      </c>
      <c r="Z99" s="19">
        <f t="shared" si="6"/>
        <v>24</v>
      </c>
      <c r="AA99" s="25"/>
    </row>
    <row r="100" spans="1:1019" x14ac:dyDescent="0.25">
      <c r="A100" s="18">
        <v>65</v>
      </c>
      <c r="B100" s="17" t="s">
        <v>164</v>
      </c>
      <c r="C100" s="18" t="s">
        <v>5</v>
      </c>
      <c r="D100" s="18" t="s">
        <v>17</v>
      </c>
      <c r="E100" s="18" t="s">
        <v>163</v>
      </c>
      <c r="F100" s="19">
        <v>0</v>
      </c>
      <c r="G100" s="19">
        <v>0</v>
      </c>
      <c r="H100" s="19">
        <v>1</v>
      </c>
      <c r="I100" s="19">
        <v>1</v>
      </c>
      <c r="J100" s="19">
        <v>5</v>
      </c>
      <c r="K100" s="19">
        <v>5</v>
      </c>
      <c r="L100" s="20">
        <v>5</v>
      </c>
      <c r="M100" s="20">
        <v>3</v>
      </c>
      <c r="N100" s="20">
        <v>2</v>
      </c>
      <c r="O100" s="20">
        <v>0</v>
      </c>
      <c r="P100" s="20">
        <v>1</v>
      </c>
      <c r="Q100" s="20">
        <v>1</v>
      </c>
      <c r="R100" s="20">
        <v>0</v>
      </c>
      <c r="S100" s="20">
        <v>0</v>
      </c>
      <c r="T100" s="20">
        <v>5</v>
      </c>
      <c r="U100" s="20">
        <v>2</v>
      </c>
      <c r="V100" s="20">
        <v>0</v>
      </c>
      <c r="W100" s="20">
        <v>3</v>
      </c>
      <c r="X100" s="20">
        <v>0</v>
      </c>
      <c r="Y100" s="20">
        <v>2</v>
      </c>
      <c r="Z100" s="19">
        <f t="shared" si="6"/>
        <v>36</v>
      </c>
      <c r="AA100" s="25"/>
    </row>
    <row r="101" spans="1:1019" x14ac:dyDescent="0.25">
      <c r="A101" s="18">
        <v>58</v>
      </c>
      <c r="B101" s="17" t="s">
        <v>132</v>
      </c>
      <c r="C101" s="18" t="s">
        <v>5</v>
      </c>
      <c r="D101" s="18" t="s">
        <v>17</v>
      </c>
      <c r="E101" s="18"/>
      <c r="F101" s="19">
        <v>0</v>
      </c>
      <c r="G101" s="19">
        <v>0</v>
      </c>
      <c r="H101" s="19">
        <v>0</v>
      </c>
      <c r="I101" s="19">
        <v>3</v>
      </c>
      <c r="J101" s="19">
        <v>3</v>
      </c>
      <c r="K101" s="19">
        <v>5</v>
      </c>
      <c r="L101" s="20">
        <v>0</v>
      </c>
      <c r="M101" s="20">
        <v>6</v>
      </c>
      <c r="N101" s="20">
        <v>3</v>
      </c>
      <c r="O101" s="20">
        <v>4</v>
      </c>
      <c r="P101" s="20">
        <v>1</v>
      </c>
      <c r="Q101" s="20">
        <v>0</v>
      </c>
      <c r="R101" s="20">
        <v>3</v>
      </c>
      <c r="S101" s="20">
        <v>1</v>
      </c>
      <c r="T101" s="20">
        <v>8</v>
      </c>
      <c r="U101" s="20">
        <v>1</v>
      </c>
      <c r="V101" s="20">
        <v>0</v>
      </c>
      <c r="W101" s="20">
        <v>0</v>
      </c>
      <c r="X101" s="20">
        <v>0</v>
      </c>
      <c r="Y101" s="20">
        <v>0</v>
      </c>
      <c r="Z101" s="19">
        <f t="shared" si="6"/>
        <v>38</v>
      </c>
      <c r="AA101" s="25"/>
    </row>
    <row r="102" spans="1:1019" x14ac:dyDescent="0.25">
      <c r="A102" s="18">
        <v>21</v>
      </c>
      <c r="B102" s="17" t="s">
        <v>121</v>
      </c>
      <c r="C102" s="18" t="s">
        <v>5</v>
      </c>
      <c r="D102" s="18" t="s">
        <v>17</v>
      </c>
      <c r="E102" s="18" t="s">
        <v>122</v>
      </c>
      <c r="F102" s="19">
        <v>1</v>
      </c>
      <c r="G102" s="19">
        <v>1</v>
      </c>
      <c r="H102" s="19">
        <v>1</v>
      </c>
      <c r="I102" s="19">
        <v>3</v>
      </c>
      <c r="J102" s="19">
        <v>6</v>
      </c>
      <c r="K102" s="19">
        <v>2</v>
      </c>
      <c r="L102" s="20">
        <v>0</v>
      </c>
      <c r="M102" s="20">
        <v>5</v>
      </c>
      <c r="N102" s="20">
        <v>3</v>
      </c>
      <c r="O102" s="20">
        <v>5</v>
      </c>
      <c r="P102" s="20">
        <v>0</v>
      </c>
      <c r="Q102" s="20">
        <v>3</v>
      </c>
      <c r="R102" s="20">
        <v>3</v>
      </c>
      <c r="S102" s="20">
        <v>2</v>
      </c>
      <c r="T102" s="20">
        <v>5</v>
      </c>
      <c r="U102" s="20">
        <v>4</v>
      </c>
      <c r="V102" s="20">
        <v>0</v>
      </c>
      <c r="W102" s="20">
        <v>1</v>
      </c>
      <c r="X102" s="20">
        <v>0</v>
      </c>
      <c r="Y102" s="20">
        <v>1</v>
      </c>
      <c r="Z102" s="19">
        <f t="shared" si="6"/>
        <v>46</v>
      </c>
      <c r="AA102" s="25"/>
    </row>
    <row r="103" spans="1:1019" x14ac:dyDescent="0.25">
      <c r="A103" s="16">
        <v>10</v>
      </c>
      <c r="B103" s="17" t="s">
        <v>65</v>
      </c>
      <c r="C103" s="18" t="s">
        <v>5</v>
      </c>
      <c r="D103" s="18" t="s">
        <v>17</v>
      </c>
      <c r="E103" s="18" t="s">
        <v>66</v>
      </c>
      <c r="F103" s="19">
        <v>0</v>
      </c>
      <c r="G103" s="19">
        <v>0</v>
      </c>
      <c r="H103" s="19">
        <v>2</v>
      </c>
      <c r="I103" s="19">
        <v>2</v>
      </c>
      <c r="J103" s="19">
        <v>0</v>
      </c>
      <c r="K103" s="19">
        <v>2</v>
      </c>
      <c r="L103" s="20">
        <v>5</v>
      </c>
      <c r="M103" s="20">
        <v>3</v>
      </c>
      <c r="N103" s="20">
        <v>5</v>
      </c>
      <c r="O103" s="20">
        <v>4</v>
      </c>
      <c r="P103" s="20">
        <v>2</v>
      </c>
      <c r="Q103" s="20">
        <v>0</v>
      </c>
      <c r="R103" s="20">
        <v>3</v>
      </c>
      <c r="S103" s="20">
        <v>4</v>
      </c>
      <c r="T103" s="20">
        <v>0</v>
      </c>
      <c r="U103" s="20">
        <v>4</v>
      </c>
      <c r="V103" s="20">
        <v>0</v>
      </c>
      <c r="W103" s="20">
        <v>3</v>
      </c>
      <c r="X103" s="20">
        <v>0</v>
      </c>
      <c r="Y103" s="20">
        <v>10</v>
      </c>
      <c r="Z103" s="19">
        <f t="shared" si="6"/>
        <v>49</v>
      </c>
      <c r="AA103" s="25"/>
    </row>
    <row r="104" spans="1:1019" x14ac:dyDescent="0.25">
      <c r="A104" s="18">
        <v>34</v>
      </c>
      <c r="B104" s="17" t="s">
        <v>108</v>
      </c>
      <c r="C104" s="18" t="s">
        <v>5</v>
      </c>
      <c r="D104" s="18" t="s">
        <v>17</v>
      </c>
      <c r="E104" s="18" t="s">
        <v>27</v>
      </c>
      <c r="F104" s="19">
        <v>3</v>
      </c>
      <c r="G104" s="19">
        <v>0</v>
      </c>
      <c r="H104" s="19">
        <v>5</v>
      </c>
      <c r="I104" s="19">
        <v>5</v>
      </c>
      <c r="J104" s="19">
        <v>0</v>
      </c>
      <c r="K104" s="19">
        <v>5</v>
      </c>
      <c r="L104" s="20">
        <v>0</v>
      </c>
      <c r="M104" s="20">
        <v>3</v>
      </c>
      <c r="N104" s="20">
        <v>6</v>
      </c>
      <c r="O104" s="20">
        <v>5</v>
      </c>
      <c r="P104" s="20">
        <v>2</v>
      </c>
      <c r="Q104" s="20">
        <v>0</v>
      </c>
      <c r="R104" s="20">
        <v>1</v>
      </c>
      <c r="S104" s="20">
        <v>2</v>
      </c>
      <c r="T104" s="20">
        <v>1</v>
      </c>
      <c r="U104" s="20">
        <v>3</v>
      </c>
      <c r="V104" s="20">
        <v>2</v>
      </c>
      <c r="W104" s="20">
        <v>6</v>
      </c>
      <c r="X104" s="20">
        <v>1</v>
      </c>
      <c r="Y104" s="20">
        <v>6</v>
      </c>
      <c r="Z104" s="19">
        <f t="shared" si="6"/>
        <v>56</v>
      </c>
      <c r="AA104" s="25"/>
    </row>
    <row r="105" spans="1:1019" x14ac:dyDescent="0.25">
      <c r="A105" s="16">
        <v>3</v>
      </c>
      <c r="B105" s="17" t="s">
        <v>150</v>
      </c>
      <c r="C105" s="18" t="s">
        <v>5</v>
      </c>
      <c r="D105" s="18" t="s">
        <v>17</v>
      </c>
      <c r="E105" s="18" t="s">
        <v>25</v>
      </c>
      <c r="F105" s="19">
        <v>0</v>
      </c>
      <c r="G105" s="19">
        <v>8</v>
      </c>
      <c r="H105" s="19">
        <v>1</v>
      </c>
      <c r="I105" s="19">
        <v>6</v>
      </c>
      <c r="J105" s="19">
        <v>3</v>
      </c>
      <c r="K105" s="19"/>
      <c r="L105" s="20">
        <v>0</v>
      </c>
      <c r="M105" s="20">
        <v>3</v>
      </c>
      <c r="N105" s="20">
        <v>3</v>
      </c>
      <c r="O105" s="20">
        <v>4</v>
      </c>
      <c r="P105" s="20">
        <v>3</v>
      </c>
      <c r="Q105" s="20">
        <v>7</v>
      </c>
      <c r="R105" s="20">
        <v>4</v>
      </c>
      <c r="S105" s="20">
        <v>2</v>
      </c>
      <c r="T105" s="20">
        <v>7</v>
      </c>
      <c r="U105" s="20">
        <v>1</v>
      </c>
      <c r="V105" s="20">
        <v>1</v>
      </c>
      <c r="W105" s="20">
        <v>6</v>
      </c>
      <c r="X105" s="20">
        <v>0</v>
      </c>
      <c r="Y105" s="20">
        <v>1</v>
      </c>
      <c r="Z105" s="19">
        <f t="shared" si="6"/>
        <v>60</v>
      </c>
      <c r="AA105" s="25"/>
    </row>
    <row r="106" spans="1:1019" x14ac:dyDescent="0.25">
      <c r="A106" s="18">
        <v>48</v>
      </c>
      <c r="B106" s="17" t="s">
        <v>56</v>
      </c>
      <c r="C106" s="18" t="s">
        <v>5</v>
      </c>
      <c r="D106" s="18" t="s">
        <v>17</v>
      </c>
      <c r="E106" s="18" t="s">
        <v>100</v>
      </c>
      <c r="F106" s="19">
        <v>7</v>
      </c>
      <c r="G106" s="19">
        <v>0</v>
      </c>
      <c r="H106" s="19">
        <v>5</v>
      </c>
      <c r="I106" s="19">
        <v>4</v>
      </c>
      <c r="J106" s="19">
        <v>4</v>
      </c>
      <c r="K106" s="19">
        <v>4</v>
      </c>
      <c r="L106" s="20">
        <v>8</v>
      </c>
      <c r="M106" s="20">
        <v>6</v>
      </c>
      <c r="N106" s="20">
        <v>6</v>
      </c>
      <c r="O106" s="20">
        <v>2</v>
      </c>
      <c r="P106" s="20">
        <v>3</v>
      </c>
      <c r="Q106" s="20">
        <v>0</v>
      </c>
      <c r="R106" s="20">
        <v>1</v>
      </c>
      <c r="S106" s="20">
        <v>1</v>
      </c>
      <c r="T106" s="20">
        <v>1</v>
      </c>
      <c r="U106" s="20">
        <v>6</v>
      </c>
      <c r="V106" s="20">
        <v>1</v>
      </c>
      <c r="W106" s="20">
        <v>1</v>
      </c>
      <c r="X106" s="20">
        <v>0</v>
      </c>
      <c r="Y106" s="20">
        <v>1</v>
      </c>
      <c r="Z106" s="19">
        <f t="shared" si="6"/>
        <v>61</v>
      </c>
      <c r="AA106" s="25"/>
    </row>
    <row r="107" spans="1:1019" x14ac:dyDescent="0.25">
      <c r="A107" s="18">
        <v>40</v>
      </c>
      <c r="B107" s="17" t="s">
        <v>157</v>
      </c>
      <c r="C107" s="18" t="s">
        <v>5</v>
      </c>
      <c r="D107" s="18" t="s">
        <v>17</v>
      </c>
      <c r="E107" s="18" t="s">
        <v>18</v>
      </c>
      <c r="F107" s="19">
        <v>3</v>
      </c>
      <c r="G107" s="19">
        <v>1</v>
      </c>
      <c r="H107" s="19">
        <v>0</v>
      </c>
      <c r="I107" s="19">
        <v>5</v>
      </c>
      <c r="J107" s="19">
        <v>0</v>
      </c>
      <c r="K107" s="19">
        <v>6</v>
      </c>
      <c r="L107" s="20">
        <v>5</v>
      </c>
      <c r="M107" s="20">
        <v>1</v>
      </c>
      <c r="N107" s="20">
        <v>8</v>
      </c>
      <c r="O107" s="20">
        <v>5</v>
      </c>
      <c r="P107" s="20">
        <v>1</v>
      </c>
      <c r="Q107" s="20">
        <v>6</v>
      </c>
      <c r="R107" s="20">
        <v>1</v>
      </c>
      <c r="S107" s="20">
        <v>2</v>
      </c>
      <c r="T107" s="20">
        <v>5</v>
      </c>
      <c r="U107" s="20">
        <v>6</v>
      </c>
      <c r="V107" s="20">
        <v>0</v>
      </c>
      <c r="W107" s="20">
        <v>7</v>
      </c>
      <c r="X107" s="20">
        <v>0</v>
      </c>
      <c r="Y107" s="20">
        <v>4</v>
      </c>
      <c r="Z107" s="19">
        <f t="shared" si="6"/>
        <v>66</v>
      </c>
      <c r="AA107" s="25"/>
    </row>
    <row r="108" spans="1:1019" s="2" customFormat="1" x14ac:dyDescent="0.25">
      <c r="A108" s="16">
        <v>4</v>
      </c>
      <c r="B108" s="17" t="s">
        <v>24</v>
      </c>
      <c r="C108" s="18" t="s">
        <v>5</v>
      </c>
      <c r="D108" s="18" t="s">
        <v>17</v>
      </c>
      <c r="E108" s="18" t="s">
        <v>25</v>
      </c>
      <c r="F108" s="19">
        <v>3</v>
      </c>
      <c r="G108" s="19">
        <v>8</v>
      </c>
      <c r="H108" s="19">
        <v>2</v>
      </c>
      <c r="I108" s="19">
        <v>3</v>
      </c>
      <c r="J108" s="19">
        <v>0</v>
      </c>
      <c r="K108" s="19">
        <v>5</v>
      </c>
      <c r="L108" s="20">
        <v>0</v>
      </c>
      <c r="M108" s="20">
        <v>4</v>
      </c>
      <c r="N108" s="20">
        <v>8</v>
      </c>
      <c r="O108" s="20">
        <v>1</v>
      </c>
      <c r="P108" s="20">
        <v>1</v>
      </c>
      <c r="Q108" s="20">
        <v>2</v>
      </c>
      <c r="R108" s="20">
        <v>1</v>
      </c>
      <c r="S108" s="20">
        <v>4</v>
      </c>
      <c r="T108" s="20">
        <v>10</v>
      </c>
      <c r="U108" s="20">
        <v>6</v>
      </c>
      <c r="V108" s="20">
        <v>2</v>
      </c>
      <c r="W108" s="20">
        <v>2</v>
      </c>
      <c r="X108" s="20">
        <v>0</v>
      </c>
      <c r="Y108" s="20">
        <v>5</v>
      </c>
      <c r="Z108" s="19">
        <f t="shared" si="6"/>
        <v>67</v>
      </c>
      <c r="AA108" s="22"/>
    </row>
    <row r="109" spans="1:1019" s="3" customFormat="1" x14ac:dyDescent="0.25">
      <c r="A109" s="18">
        <v>25</v>
      </c>
      <c r="B109" s="17" t="s">
        <v>52</v>
      </c>
      <c r="C109" s="18" t="s">
        <v>5</v>
      </c>
      <c r="D109" s="18" t="s">
        <v>17</v>
      </c>
      <c r="E109" s="18" t="s">
        <v>119</v>
      </c>
      <c r="F109" s="19">
        <v>1</v>
      </c>
      <c r="G109" s="19">
        <v>2</v>
      </c>
      <c r="H109" s="19">
        <v>0</v>
      </c>
      <c r="I109" s="19">
        <v>1</v>
      </c>
      <c r="J109" s="19">
        <v>3</v>
      </c>
      <c r="K109" s="19">
        <v>5</v>
      </c>
      <c r="L109" s="20">
        <v>7</v>
      </c>
      <c r="M109" s="20">
        <v>5</v>
      </c>
      <c r="N109" s="20">
        <v>6</v>
      </c>
      <c r="O109" s="20">
        <v>1</v>
      </c>
      <c r="P109" s="20">
        <v>3</v>
      </c>
      <c r="Q109" s="20">
        <v>1</v>
      </c>
      <c r="R109" s="20">
        <v>3</v>
      </c>
      <c r="S109" s="20">
        <v>4</v>
      </c>
      <c r="T109" s="20">
        <v>5</v>
      </c>
      <c r="U109" s="20">
        <v>5</v>
      </c>
      <c r="V109" s="20">
        <v>1</v>
      </c>
      <c r="W109" s="20">
        <v>7</v>
      </c>
      <c r="X109" s="20">
        <v>2</v>
      </c>
      <c r="Y109" s="20">
        <v>7</v>
      </c>
      <c r="Z109" s="19">
        <f t="shared" si="6"/>
        <v>69</v>
      </c>
      <c r="AA109" s="23"/>
    </row>
    <row r="110" spans="1:1019" x14ac:dyDescent="0.25">
      <c r="A110" s="7"/>
      <c r="B110" s="6"/>
      <c r="C110" s="7"/>
      <c r="D110" s="7"/>
      <c r="E110" s="7"/>
      <c r="F110" s="8"/>
      <c r="G110" s="8"/>
      <c r="H110" s="8"/>
      <c r="I110" s="8"/>
      <c r="J110" s="8"/>
      <c r="K110" s="8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8"/>
      <c r="AA110" s="10"/>
      <c r="ALW110"/>
      <c r="ALX110"/>
      <c r="ALY110"/>
      <c r="ALZ110"/>
      <c r="AMA110"/>
      <c r="AMB110"/>
      <c r="AMC110"/>
      <c r="AMD110"/>
      <c r="AME110"/>
    </row>
    <row r="111" spans="1:1019" s="3" customFormat="1" x14ac:dyDescent="0.25">
      <c r="A111" s="10"/>
      <c r="B111" s="10"/>
      <c r="C111" s="10"/>
      <c r="D111" s="10"/>
      <c r="E111" s="10"/>
      <c r="F111" s="12"/>
      <c r="G111" s="12"/>
      <c r="H111" s="12"/>
      <c r="I111" s="12"/>
      <c r="J111" s="12"/>
      <c r="K111" s="12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2"/>
      <c r="AA111" s="12"/>
    </row>
    <row r="112" spans="1:1019" s="3" customForma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2"/>
      <c r="AA112" s="12"/>
    </row>
    <row r="113" spans="1:1019" s="2" customFormat="1" x14ac:dyDescent="0.25">
      <c r="A113" s="12"/>
      <c r="B113" s="12"/>
      <c r="C113" s="12"/>
      <c r="D113" s="12"/>
      <c r="E113" s="12"/>
      <c r="F113" s="11"/>
      <c r="G113" s="11"/>
      <c r="H113" s="11"/>
      <c r="I113" s="11"/>
      <c r="J113" s="11"/>
      <c r="K113" s="11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1"/>
      <c r="AA113" s="11"/>
    </row>
    <row r="114" spans="1:1019" s="2" customFormat="1" x14ac:dyDescent="0.25">
      <c r="A114" s="12"/>
      <c r="B114" s="12"/>
      <c r="C114" s="12"/>
      <c r="D114" s="12"/>
      <c r="E114" s="12"/>
      <c r="F114" s="11"/>
      <c r="G114" s="11"/>
      <c r="H114" s="11"/>
      <c r="I114" s="11"/>
      <c r="J114" s="11"/>
      <c r="K114" s="11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1"/>
      <c r="AA114" s="11"/>
    </row>
    <row r="115" spans="1:1019" s="2" customFormat="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1"/>
      <c r="AA115" s="11"/>
    </row>
    <row r="116" spans="1:1019" x14ac:dyDescent="0.25">
      <c r="A116" s="11"/>
      <c r="B116" s="11"/>
      <c r="C116" s="11"/>
      <c r="D116" s="11"/>
      <c r="E116" s="11"/>
      <c r="F116" s="10"/>
      <c r="G116" s="10"/>
      <c r="H116" s="10"/>
      <c r="I116" s="10"/>
      <c r="J116" s="10"/>
      <c r="K116" s="10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0"/>
      <c r="AA116" s="10"/>
      <c r="ALW116"/>
      <c r="ALX116"/>
      <c r="ALY116"/>
      <c r="ALZ116"/>
      <c r="AMA116"/>
      <c r="AMB116"/>
      <c r="AMC116"/>
      <c r="AMD116"/>
      <c r="AME116"/>
    </row>
    <row r="117" spans="1:1019" x14ac:dyDescent="0.25">
      <c r="A117" s="11"/>
      <c r="B117" s="11"/>
      <c r="C117" s="11"/>
      <c r="D117" s="11"/>
      <c r="E117" s="11"/>
      <c r="F117" s="10"/>
      <c r="G117" s="10"/>
      <c r="H117" s="10"/>
      <c r="I117" s="10"/>
      <c r="J117" s="10"/>
      <c r="K117" s="10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0"/>
      <c r="AA117" s="10"/>
      <c r="ALW117"/>
      <c r="ALX117"/>
      <c r="ALY117"/>
      <c r="ALZ117"/>
      <c r="AMA117"/>
      <c r="AMB117"/>
      <c r="AMC117"/>
      <c r="AMD117"/>
      <c r="AME117"/>
    </row>
    <row r="118" spans="1:1019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0"/>
      <c r="AA118" s="10"/>
      <c r="ALW118"/>
      <c r="ALX118"/>
      <c r="ALY118"/>
      <c r="ALZ118"/>
      <c r="AMA118"/>
      <c r="AMB118"/>
      <c r="AMC118"/>
      <c r="AMD118"/>
      <c r="AME118"/>
    </row>
    <row r="119" spans="1:1019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0"/>
      <c r="AA119" s="10"/>
      <c r="ALW119"/>
      <c r="ALX119"/>
      <c r="ALY119"/>
      <c r="ALZ119"/>
      <c r="AMA119"/>
      <c r="AMB119"/>
      <c r="AMC119"/>
      <c r="AMD119"/>
      <c r="AME119"/>
    </row>
    <row r="120" spans="1:1019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0"/>
      <c r="AA120" s="10"/>
      <c r="ALW120"/>
      <c r="ALX120"/>
      <c r="ALY120"/>
      <c r="ALZ120"/>
      <c r="AMA120"/>
      <c r="AMB120"/>
      <c r="AMC120"/>
      <c r="AMD120"/>
      <c r="AME120"/>
    </row>
    <row r="121" spans="1:1019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0"/>
      <c r="AA121" s="10"/>
      <c r="ALW121"/>
      <c r="ALX121"/>
      <c r="ALY121"/>
      <c r="ALZ121"/>
      <c r="AMA121"/>
      <c r="AMB121"/>
      <c r="AMC121"/>
      <c r="AMD121"/>
      <c r="AME121"/>
    </row>
    <row r="122" spans="1:1019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0"/>
      <c r="AA122" s="10"/>
      <c r="ALW122"/>
      <c r="ALX122"/>
      <c r="ALY122"/>
      <c r="ALZ122"/>
      <c r="AMA122"/>
      <c r="AMB122"/>
      <c r="AMC122"/>
      <c r="AMD122"/>
      <c r="AME122"/>
    </row>
    <row r="123" spans="1:1019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0"/>
      <c r="AA123" s="10"/>
      <c r="ALW123"/>
      <c r="ALX123"/>
      <c r="ALY123"/>
      <c r="ALZ123"/>
      <c r="AMA123"/>
      <c r="AMB123"/>
      <c r="AMC123"/>
      <c r="AMD123"/>
      <c r="AME123"/>
    </row>
    <row r="124" spans="1:1019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0"/>
      <c r="AA124" s="10"/>
      <c r="ALW124"/>
      <c r="ALX124"/>
      <c r="ALY124"/>
      <c r="ALZ124"/>
      <c r="AMA124"/>
      <c r="AMB124"/>
      <c r="AMC124"/>
      <c r="AMD124"/>
      <c r="AME124"/>
    </row>
    <row r="125" spans="1:1019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0"/>
      <c r="AA125" s="10"/>
      <c r="ALW125"/>
      <c r="ALX125"/>
      <c r="ALY125"/>
      <c r="ALZ125"/>
      <c r="AMA125"/>
      <c r="AMB125"/>
      <c r="AMC125"/>
      <c r="AMD125"/>
      <c r="AME125"/>
    </row>
    <row r="126" spans="1:1019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0"/>
      <c r="AA126" s="10"/>
      <c r="ALW126"/>
      <c r="ALX126"/>
      <c r="ALY126"/>
      <c r="ALZ126"/>
      <c r="AMA126"/>
      <c r="AMB126"/>
      <c r="AMC126"/>
      <c r="AMD126"/>
      <c r="AME126"/>
    </row>
    <row r="127" spans="1:1019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0"/>
      <c r="AA127" s="10"/>
      <c r="ALW127"/>
      <c r="ALX127"/>
      <c r="ALY127"/>
      <c r="ALZ127"/>
      <c r="AMA127"/>
      <c r="AMB127"/>
      <c r="AMC127"/>
      <c r="AMD127"/>
      <c r="AME127"/>
    </row>
    <row r="128" spans="1:1019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0"/>
      <c r="AA128" s="10"/>
      <c r="ALW128"/>
      <c r="ALX128"/>
      <c r="ALY128"/>
      <c r="ALZ128"/>
      <c r="AMA128"/>
      <c r="AMB128"/>
      <c r="AMC128"/>
      <c r="AMD128"/>
      <c r="AME128"/>
    </row>
    <row r="129" spans="1:1019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0"/>
      <c r="AA129" s="10"/>
      <c r="ALW129"/>
      <c r="ALX129"/>
      <c r="ALY129"/>
      <c r="ALZ129"/>
      <c r="AMA129"/>
      <c r="AMB129"/>
      <c r="AMC129"/>
      <c r="AMD129"/>
      <c r="AME129"/>
    </row>
    <row r="130" spans="1:1019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0"/>
      <c r="AA130" s="10"/>
      <c r="ALW130"/>
      <c r="ALX130"/>
      <c r="ALY130"/>
      <c r="ALZ130"/>
      <c r="AMA130"/>
      <c r="AMB130"/>
      <c r="AMC130"/>
      <c r="AMD130"/>
      <c r="AME130"/>
    </row>
    <row r="131" spans="1:1019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0"/>
      <c r="AA131" s="10"/>
      <c r="ALW131"/>
      <c r="ALX131"/>
      <c r="ALY131"/>
      <c r="ALZ131"/>
      <c r="AMA131"/>
      <c r="AMB131"/>
      <c r="AMC131"/>
      <c r="AMD131"/>
      <c r="AME131"/>
    </row>
    <row r="132" spans="1:1019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0"/>
      <c r="AA132" s="10"/>
      <c r="ALW132"/>
      <c r="ALX132"/>
      <c r="ALY132"/>
      <c r="ALZ132"/>
      <c r="AMA132"/>
      <c r="AMB132"/>
      <c r="AMC132"/>
      <c r="AMD132"/>
      <c r="AME132"/>
    </row>
    <row r="133" spans="1:1019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0"/>
      <c r="AA133" s="10"/>
      <c r="ALW133"/>
      <c r="ALX133"/>
      <c r="ALY133"/>
      <c r="ALZ133"/>
      <c r="AMA133"/>
      <c r="AMB133"/>
      <c r="AMC133"/>
      <c r="AMD133"/>
      <c r="AME133"/>
    </row>
    <row r="134" spans="1:1019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0"/>
      <c r="AA134" s="10"/>
      <c r="ALW134"/>
      <c r="ALX134"/>
      <c r="ALY134"/>
      <c r="ALZ134"/>
      <c r="AMA134"/>
      <c r="AMB134"/>
      <c r="AMC134"/>
      <c r="AMD134"/>
      <c r="AME134"/>
    </row>
    <row r="135" spans="1:1019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0"/>
      <c r="AA135" s="10"/>
      <c r="ALW135"/>
      <c r="ALX135"/>
      <c r="ALY135"/>
      <c r="ALZ135"/>
      <c r="AMA135"/>
      <c r="AMB135"/>
      <c r="AMC135"/>
      <c r="AMD135"/>
      <c r="AME135"/>
    </row>
    <row r="136" spans="1:1019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0"/>
      <c r="AA136" s="10"/>
      <c r="ALW136"/>
      <c r="ALX136"/>
      <c r="ALY136"/>
      <c r="ALZ136"/>
      <c r="AMA136"/>
      <c r="AMB136"/>
      <c r="AMC136"/>
      <c r="AMD136"/>
      <c r="AME136"/>
    </row>
    <row r="137" spans="1:1019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0"/>
      <c r="AA137" s="10"/>
      <c r="ALW137"/>
      <c r="ALX137"/>
      <c r="ALY137"/>
      <c r="ALZ137"/>
      <c r="AMA137"/>
      <c r="AMB137"/>
      <c r="AMC137"/>
      <c r="AMD137"/>
      <c r="AME137"/>
    </row>
    <row r="138" spans="1:1019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0"/>
      <c r="AA138" s="10"/>
      <c r="ALW138"/>
      <c r="ALX138"/>
      <c r="ALY138"/>
      <c r="ALZ138"/>
      <c r="AMA138"/>
      <c r="AMB138"/>
      <c r="AMC138"/>
      <c r="AMD138"/>
      <c r="AME138"/>
    </row>
    <row r="139" spans="1:1019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0"/>
      <c r="AA139" s="10"/>
      <c r="ALW139"/>
      <c r="ALX139"/>
      <c r="ALY139"/>
      <c r="ALZ139"/>
      <c r="AMA139"/>
      <c r="AMB139"/>
      <c r="AMC139"/>
      <c r="AMD139"/>
      <c r="AME139"/>
    </row>
    <row r="140" spans="1:1019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0"/>
      <c r="AA140" s="10"/>
      <c r="ALW140"/>
      <c r="ALX140"/>
      <c r="ALY140"/>
      <c r="ALZ140"/>
      <c r="AMA140"/>
      <c r="AMB140"/>
      <c r="AMC140"/>
      <c r="AMD140"/>
      <c r="AME140"/>
    </row>
    <row r="141" spans="1:1019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0"/>
      <c r="AA141" s="10"/>
      <c r="ALW141"/>
      <c r="ALX141"/>
      <c r="ALY141"/>
      <c r="ALZ141"/>
      <c r="AMA141"/>
      <c r="AMB141"/>
      <c r="AMC141"/>
      <c r="AMD141"/>
      <c r="AME141"/>
    </row>
    <row r="142" spans="1:1019" s="3" customFormat="1" x14ac:dyDescent="0.25">
      <c r="A142" s="10"/>
      <c r="B142" s="10"/>
      <c r="C142" s="10"/>
      <c r="D142" s="10"/>
      <c r="E142" s="10"/>
      <c r="F142" s="12"/>
      <c r="G142" s="12"/>
      <c r="H142" s="12"/>
      <c r="I142" s="12"/>
      <c r="J142" s="12"/>
      <c r="K142" s="12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2"/>
      <c r="AA142" s="12"/>
    </row>
    <row r="143" spans="1:1019" s="2" customFormat="1" x14ac:dyDescent="0.25">
      <c r="A143" s="10"/>
      <c r="B143" s="10"/>
      <c r="C143" s="10"/>
      <c r="D143" s="10"/>
      <c r="E143" s="10"/>
      <c r="F143" s="11"/>
      <c r="G143" s="11"/>
      <c r="H143" s="11"/>
      <c r="I143" s="11"/>
      <c r="J143" s="11"/>
      <c r="K143" s="11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1"/>
      <c r="AA143" s="11"/>
    </row>
    <row r="144" spans="1:1019" s="2" customFormat="1" x14ac:dyDescent="0.25">
      <c r="A144" s="12"/>
      <c r="B144" s="12"/>
      <c r="C144" s="12"/>
      <c r="D144" s="12"/>
      <c r="E144" s="12"/>
      <c r="F144" s="11"/>
      <c r="G144" s="11"/>
      <c r="H144" s="11"/>
      <c r="I144" s="11"/>
      <c r="J144" s="11"/>
      <c r="K144" s="11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1"/>
      <c r="AA144" s="11"/>
    </row>
    <row r="145" spans="1:1019" x14ac:dyDescent="0.25">
      <c r="A145" s="11"/>
      <c r="B145" s="11"/>
      <c r="C145" s="11"/>
      <c r="D145" s="11"/>
      <c r="E145" s="11"/>
      <c r="F145" s="10"/>
      <c r="G145" s="10"/>
      <c r="H145" s="10"/>
      <c r="I145" s="10"/>
      <c r="J145" s="10"/>
      <c r="K145" s="10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0"/>
      <c r="AA145" s="10"/>
      <c r="ALW145"/>
      <c r="ALX145"/>
      <c r="ALY145"/>
      <c r="ALZ145"/>
      <c r="AMA145"/>
      <c r="AMB145"/>
      <c r="AMC145"/>
      <c r="AMD145"/>
      <c r="AME145"/>
    </row>
    <row r="146" spans="1:1019" x14ac:dyDescent="0.25">
      <c r="A146" s="11"/>
      <c r="B146" s="11"/>
      <c r="C146" s="11"/>
      <c r="D146" s="11"/>
      <c r="E146" s="11"/>
      <c r="F146" s="10"/>
      <c r="G146" s="10"/>
      <c r="H146" s="10"/>
      <c r="I146" s="10"/>
      <c r="J146" s="10"/>
      <c r="K146" s="10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0"/>
      <c r="AA146" s="10"/>
      <c r="ALW146"/>
      <c r="ALX146"/>
      <c r="ALY146"/>
      <c r="ALZ146"/>
      <c r="AMA146"/>
      <c r="AMB146"/>
      <c r="AMC146"/>
      <c r="AMD146"/>
      <c r="AME146"/>
    </row>
    <row r="147" spans="1:1019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0"/>
      <c r="AA147" s="10"/>
      <c r="ALW147"/>
      <c r="ALX147"/>
      <c r="ALY147"/>
      <c r="ALZ147"/>
      <c r="AMA147"/>
      <c r="AMB147"/>
      <c r="AMC147"/>
      <c r="AMD147"/>
      <c r="AME147"/>
    </row>
    <row r="148" spans="1:1019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0"/>
      <c r="AA148" s="10"/>
      <c r="ALW148"/>
      <c r="ALX148"/>
      <c r="ALY148"/>
      <c r="ALZ148"/>
      <c r="AMA148"/>
      <c r="AMB148"/>
      <c r="AMC148"/>
      <c r="AMD148"/>
      <c r="AME148"/>
    </row>
    <row r="149" spans="1:1019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0"/>
      <c r="AA149" s="10"/>
      <c r="ALW149"/>
      <c r="ALX149"/>
      <c r="ALY149"/>
      <c r="ALZ149"/>
      <c r="AMA149"/>
      <c r="AMB149"/>
      <c r="AMC149"/>
      <c r="AMD149"/>
      <c r="AME149"/>
    </row>
    <row r="150" spans="1:1019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0"/>
      <c r="AA150" s="10"/>
      <c r="ALW150"/>
      <c r="ALX150"/>
      <c r="ALY150"/>
      <c r="ALZ150"/>
      <c r="AMA150"/>
      <c r="AMB150"/>
      <c r="AMC150"/>
      <c r="AMD150"/>
      <c r="AME150"/>
    </row>
    <row r="151" spans="1:1019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0"/>
      <c r="AA151" s="10"/>
      <c r="ALW151"/>
      <c r="ALX151"/>
      <c r="ALY151"/>
      <c r="ALZ151"/>
      <c r="AMA151"/>
      <c r="AMB151"/>
      <c r="AMC151"/>
      <c r="AMD151"/>
      <c r="AME151"/>
    </row>
    <row r="152" spans="1:1019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0"/>
      <c r="AA152" s="10"/>
      <c r="ALW152"/>
      <c r="ALX152"/>
      <c r="ALY152"/>
      <c r="ALZ152"/>
      <c r="AMA152"/>
      <c r="AMB152"/>
      <c r="AMC152"/>
      <c r="AMD152"/>
      <c r="AME152"/>
    </row>
    <row r="153" spans="1:1019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0"/>
      <c r="AA153" s="10"/>
      <c r="ALW153"/>
      <c r="ALX153"/>
      <c r="ALY153"/>
      <c r="ALZ153"/>
      <c r="AMA153"/>
      <c r="AMB153"/>
      <c r="AMC153"/>
      <c r="AMD153"/>
      <c r="AME153"/>
    </row>
    <row r="154" spans="1:1019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0"/>
      <c r="AA154" s="10"/>
      <c r="ALW154"/>
      <c r="ALX154"/>
      <c r="ALY154"/>
      <c r="ALZ154"/>
      <c r="AMA154"/>
      <c r="AMB154"/>
      <c r="AMC154"/>
      <c r="AMD154"/>
      <c r="AME154"/>
    </row>
    <row r="155" spans="1:1019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0"/>
      <c r="AA155" s="10"/>
      <c r="ALW155"/>
      <c r="ALX155"/>
      <c r="ALY155"/>
      <c r="ALZ155"/>
      <c r="AMA155"/>
      <c r="AMB155"/>
      <c r="AMC155"/>
      <c r="AMD155"/>
      <c r="AME155"/>
    </row>
    <row r="156" spans="1:1019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0"/>
      <c r="AA156" s="10"/>
      <c r="ALW156"/>
      <c r="ALX156"/>
      <c r="ALY156"/>
      <c r="ALZ156"/>
      <c r="AMA156"/>
      <c r="AMB156"/>
      <c r="AMC156"/>
      <c r="AMD156"/>
      <c r="AME156"/>
    </row>
    <row r="157" spans="1:1019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0"/>
      <c r="AA157" s="10"/>
      <c r="ALW157"/>
      <c r="ALX157"/>
      <c r="ALY157"/>
      <c r="ALZ157"/>
      <c r="AMA157"/>
      <c r="AMB157"/>
      <c r="AMC157"/>
      <c r="AMD157"/>
      <c r="AME157"/>
    </row>
    <row r="158" spans="1:1019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0"/>
      <c r="AA158" s="10"/>
      <c r="ALW158"/>
      <c r="ALX158"/>
      <c r="ALY158"/>
      <c r="ALZ158"/>
      <c r="AMA158"/>
      <c r="AMB158"/>
      <c r="AMC158"/>
      <c r="AMD158"/>
      <c r="AME158"/>
    </row>
    <row r="159" spans="1:1019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0"/>
      <c r="AA159" s="10"/>
      <c r="ALW159"/>
      <c r="ALX159"/>
      <c r="ALY159"/>
      <c r="ALZ159"/>
      <c r="AMA159"/>
      <c r="AMB159"/>
      <c r="AMC159"/>
      <c r="AMD159"/>
      <c r="AME159"/>
    </row>
    <row r="160" spans="1:1019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0"/>
      <c r="AA160" s="10"/>
      <c r="ALW160"/>
      <c r="ALX160"/>
      <c r="ALY160"/>
      <c r="ALZ160"/>
      <c r="AMA160"/>
      <c r="AMB160"/>
      <c r="AMC160"/>
      <c r="AMD160"/>
      <c r="AME160"/>
    </row>
    <row r="161" spans="1:1019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0"/>
      <c r="AA161" s="10"/>
      <c r="ALW161"/>
      <c r="ALX161"/>
      <c r="ALY161"/>
      <c r="ALZ161"/>
      <c r="AMA161"/>
      <c r="AMB161"/>
      <c r="AMC161"/>
      <c r="AMD161"/>
      <c r="AME161"/>
    </row>
    <row r="162" spans="1:1019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0"/>
      <c r="AA162" s="10"/>
      <c r="ALW162"/>
      <c r="ALX162"/>
      <c r="ALY162"/>
      <c r="ALZ162"/>
      <c r="AMA162"/>
      <c r="AMB162"/>
      <c r="AMC162"/>
      <c r="AMD162"/>
      <c r="AME162"/>
    </row>
    <row r="163" spans="1:1019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0"/>
      <c r="AA163" s="10"/>
      <c r="ALW163"/>
      <c r="ALX163"/>
      <c r="ALY163"/>
      <c r="ALZ163"/>
      <c r="AMA163"/>
      <c r="AMB163"/>
      <c r="AMC163"/>
      <c r="AMD163"/>
      <c r="AME163"/>
    </row>
    <row r="164" spans="1:1019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0"/>
      <c r="AA164" s="10"/>
      <c r="ALW164"/>
      <c r="ALX164"/>
      <c r="ALY164"/>
      <c r="ALZ164"/>
      <c r="AMA164"/>
      <c r="AMB164"/>
      <c r="AMC164"/>
      <c r="AMD164"/>
      <c r="AME164"/>
    </row>
    <row r="165" spans="1:1019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0"/>
      <c r="AA165" s="10"/>
      <c r="ALW165"/>
      <c r="ALX165"/>
      <c r="ALY165"/>
      <c r="ALZ165"/>
      <c r="AMA165"/>
      <c r="AMB165"/>
      <c r="AMC165"/>
      <c r="AMD165"/>
      <c r="AME165"/>
    </row>
    <row r="166" spans="1:1019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0"/>
      <c r="AA166" s="10"/>
      <c r="ALW166"/>
      <c r="ALX166"/>
      <c r="ALY166"/>
      <c r="ALZ166"/>
      <c r="AMA166"/>
      <c r="AMB166"/>
      <c r="AMC166"/>
      <c r="AMD166"/>
      <c r="AME166"/>
    </row>
    <row r="167" spans="1:1019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0"/>
      <c r="AA167" s="10"/>
      <c r="ALW167"/>
      <c r="ALX167"/>
      <c r="ALY167"/>
      <c r="ALZ167"/>
      <c r="AMA167"/>
      <c r="AMB167"/>
      <c r="AMC167"/>
      <c r="AMD167"/>
      <c r="AME167"/>
    </row>
    <row r="168" spans="1:1019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0"/>
      <c r="AA168" s="10"/>
      <c r="ALW168"/>
      <c r="ALX168"/>
      <c r="ALY168"/>
      <c r="ALZ168"/>
      <c r="AMA168"/>
      <c r="AMB168"/>
      <c r="AMC168"/>
      <c r="AMD168"/>
      <c r="AME168"/>
    </row>
    <row r="169" spans="1:1019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0"/>
      <c r="AA169" s="10"/>
      <c r="ALW169"/>
      <c r="ALX169"/>
      <c r="ALY169"/>
      <c r="ALZ169"/>
      <c r="AMA169"/>
      <c r="AMB169"/>
      <c r="AMC169"/>
      <c r="AMD169"/>
      <c r="AME169"/>
    </row>
    <row r="170" spans="1:1019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0"/>
      <c r="AA170" s="10"/>
      <c r="ALW170"/>
      <c r="ALX170"/>
      <c r="ALY170"/>
      <c r="ALZ170"/>
      <c r="AMA170"/>
      <c r="AMB170"/>
      <c r="AMC170"/>
      <c r="AMD170"/>
      <c r="AME170"/>
    </row>
    <row r="171" spans="1:1019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0"/>
      <c r="AA171" s="10"/>
      <c r="ALW171"/>
      <c r="ALX171"/>
      <c r="ALY171"/>
      <c r="ALZ171"/>
      <c r="AMA171"/>
      <c r="AMB171"/>
      <c r="AMC171"/>
      <c r="AMD171"/>
      <c r="AME171"/>
    </row>
    <row r="172" spans="1:1019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0"/>
      <c r="AA172" s="10"/>
      <c r="ALW172"/>
      <c r="ALX172"/>
      <c r="ALY172"/>
      <c r="ALZ172"/>
      <c r="AMA172"/>
      <c r="AMB172"/>
      <c r="AMC172"/>
      <c r="AMD172"/>
      <c r="AME172"/>
    </row>
    <row r="173" spans="1:1019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0"/>
      <c r="AA173" s="10"/>
      <c r="ALW173"/>
      <c r="ALX173"/>
      <c r="ALY173"/>
      <c r="ALZ173"/>
      <c r="AMA173"/>
      <c r="AMB173"/>
      <c r="AMC173"/>
      <c r="AMD173"/>
      <c r="AME173"/>
    </row>
    <row r="174" spans="1:1019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0"/>
      <c r="AA174" s="10"/>
      <c r="ALW174"/>
      <c r="ALX174"/>
      <c r="ALY174"/>
      <c r="ALZ174"/>
      <c r="AMA174"/>
      <c r="AMB174"/>
      <c r="AMC174"/>
      <c r="AMD174"/>
      <c r="AME174"/>
    </row>
    <row r="175" spans="1:1019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0"/>
      <c r="AA175" s="10"/>
      <c r="ALW175"/>
      <c r="ALX175"/>
      <c r="ALY175"/>
      <c r="ALZ175"/>
      <c r="AMA175"/>
      <c r="AMB175"/>
      <c r="AMC175"/>
      <c r="AMD175"/>
      <c r="AME175"/>
    </row>
    <row r="176" spans="1:1019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0"/>
      <c r="AA176" s="10"/>
      <c r="ALW176"/>
      <c r="ALX176"/>
      <c r="ALY176"/>
      <c r="ALZ176"/>
      <c r="AMA176"/>
      <c r="AMB176"/>
      <c r="AMC176"/>
      <c r="AMD176"/>
      <c r="AME176"/>
    </row>
    <row r="177" spans="1:1019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0"/>
      <c r="AA177" s="10"/>
      <c r="ALW177"/>
      <c r="ALX177"/>
      <c r="ALY177"/>
      <c r="ALZ177"/>
      <c r="AMA177"/>
      <c r="AMB177"/>
      <c r="AMC177"/>
      <c r="AMD177"/>
      <c r="AME177"/>
    </row>
    <row r="178" spans="1:1019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0"/>
      <c r="AA178" s="10"/>
      <c r="ALW178"/>
      <c r="ALX178"/>
      <c r="ALY178"/>
      <c r="ALZ178"/>
      <c r="AMA178"/>
      <c r="AMB178"/>
      <c r="AMC178"/>
      <c r="AMD178"/>
      <c r="AME178"/>
    </row>
    <row r="179" spans="1:1019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0"/>
      <c r="AA179" s="10"/>
      <c r="ALW179"/>
      <c r="ALX179"/>
      <c r="ALY179"/>
      <c r="ALZ179"/>
      <c r="AMA179"/>
      <c r="AMB179"/>
      <c r="AMC179"/>
      <c r="AMD179"/>
      <c r="AME179"/>
    </row>
    <row r="180" spans="1:1019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0"/>
      <c r="AA180" s="10"/>
      <c r="ALW180"/>
      <c r="ALX180"/>
      <c r="ALY180"/>
      <c r="ALZ180"/>
      <c r="AMA180"/>
      <c r="AMB180"/>
      <c r="AMC180"/>
      <c r="AMD180"/>
      <c r="AME180"/>
    </row>
    <row r="181" spans="1:1019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0"/>
      <c r="AA181" s="10"/>
    </row>
    <row r="182" spans="1:1019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0"/>
      <c r="AA182" s="10"/>
    </row>
    <row r="183" spans="1:1019" x14ac:dyDescent="0.25">
      <c r="A183" s="15"/>
      <c r="B183" s="10"/>
      <c r="C183" s="15"/>
      <c r="D183" s="15"/>
      <c r="E183" s="15"/>
      <c r="F183" s="10"/>
      <c r="G183" s="10"/>
      <c r="H183" s="10"/>
      <c r="I183" s="10"/>
      <c r="J183" s="10"/>
      <c r="K183" s="10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0"/>
      <c r="AA183" s="10"/>
    </row>
    <row r="184" spans="1:1019" x14ac:dyDescent="0.25">
      <c r="A184" s="15"/>
      <c r="B184" s="10"/>
      <c r="C184" s="15"/>
      <c r="D184" s="15"/>
      <c r="E184" s="15"/>
      <c r="F184" s="10"/>
      <c r="G184" s="10"/>
      <c r="H184" s="10"/>
      <c r="I184" s="10"/>
      <c r="J184" s="10"/>
      <c r="K184" s="10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0"/>
      <c r="AA184" s="10"/>
    </row>
    <row r="185" spans="1:1019" x14ac:dyDescent="0.25">
      <c r="A185" s="15"/>
      <c r="B185" s="10"/>
      <c r="C185" s="15"/>
      <c r="D185" s="15"/>
      <c r="E185" s="15"/>
      <c r="F185" s="10"/>
      <c r="G185" s="10"/>
      <c r="H185" s="10"/>
      <c r="I185" s="10"/>
      <c r="J185" s="10"/>
      <c r="K185" s="10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0"/>
      <c r="AA185" s="10"/>
    </row>
    <row r="186" spans="1:1019" x14ac:dyDescent="0.25">
      <c r="A186" s="15"/>
      <c r="B186" s="10"/>
      <c r="C186" s="15"/>
      <c r="D186" s="15"/>
      <c r="E186" s="15"/>
      <c r="F186" s="10"/>
      <c r="G186" s="10"/>
      <c r="H186" s="10"/>
      <c r="I186" s="10"/>
      <c r="J186" s="10"/>
      <c r="K186" s="10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0"/>
      <c r="AA186" s="10"/>
    </row>
    <row r="187" spans="1:1019" x14ac:dyDescent="0.25">
      <c r="A187" s="15"/>
      <c r="B187" s="10"/>
      <c r="C187" s="15"/>
      <c r="D187" s="15"/>
      <c r="E187" s="15"/>
      <c r="F187" s="10"/>
      <c r="G187" s="10"/>
      <c r="H187" s="10"/>
      <c r="I187" s="10"/>
      <c r="J187" s="10"/>
      <c r="K187" s="10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0"/>
      <c r="AA187" s="10"/>
    </row>
    <row r="188" spans="1:1019" x14ac:dyDescent="0.25">
      <c r="A188" s="15"/>
      <c r="B188" s="10"/>
      <c r="C188" s="15"/>
      <c r="D188" s="15"/>
      <c r="E188" s="15"/>
      <c r="F188" s="10"/>
      <c r="G188" s="10"/>
      <c r="H188" s="10"/>
      <c r="I188" s="10"/>
      <c r="J188" s="10"/>
      <c r="K188" s="10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0"/>
      <c r="AA188" s="10"/>
    </row>
    <row r="189" spans="1:1019" x14ac:dyDescent="0.25">
      <c r="A189" s="15"/>
      <c r="B189" s="10"/>
      <c r="C189" s="15"/>
      <c r="D189" s="15"/>
      <c r="E189" s="15"/>
      <c r="F189" s="10"/>
      <c r="G189" s="10"/>
      <c r="H189" s="10"/>
      <c r="I189" s="10"/>
      <c r="J189" s="10"/>
      <c r="K189" s="10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0"/>
      <c r="AA189" s="10"/>
    </row>
    <row r="190" spans="1:1019" x14ac:dyDescent="0.25">
      <c r="A190" s="15"/>
      <c r="B190" s="10"/>
      <c r="C190" s="15"/>
      <c r="D190" s="15"/>
      <c r="E190" s="15"/>
      <c r="F190" s="10"/>
      <c r="G190" s="10"/>
      <c r="H190" s="10"/>
      <c r="I190" s="10"/>
      <c r="J190" s="10"/>
      <c r="K190" s="10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0"/>
      <c r="AA190" s="10"/>
    </row>
    <row r="191" spans="1:1019" x14ac:dyDescent="0.25">
      <c r="A191" s="15"/>
      <c r="B191" s="10"/>
      <c r="C191" s="15"/>
      <c r="D191" s="15"/>
      <c r="E191" s="15"/>
      <c r="F191" s="10"/>
      <c r="G191" s="10"/>
      <c r="H191" s="10"/>
      <c r="I191" s="10"/>
      <c r="J191" s="10"/>
      <c r="K191" s="10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0"/>
      <c r="AA191" s="10"/>
    </row>
    <row r="192" spans="1:1019" x14ac:dyDescent="0.25">
      <c r="A192" s="15"/>
      <c r="B192" s="10"/>
      <c r="C192" s="15"/>
      <c r="D192" s="15"/>
      <c r="E192" s="15"/>
      <c r="F192" s="10"/>
      <c r="G192" s="10"/>
      <c r="H192" s="10"/>
      <c r="I192" s="10"/>
      <c r="J192" s="10"/>
      <c r="K192" s="10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0"/>
      <c r="AA192" s="10"/>
    </row>
    <row r="193" spans="1:27" x14ac:dyDescent="0.25">
      <c r="A193" s="15"/>
      <c r="B193" s="10"/>
      <c r="C193" s="15"/>
      <c r="D193" s="15"/>
      <c r="E193" s="15"/>
      <c r="F193" s="10"/>
      <c r="G193" s="10"/>
      <c r="H193" s="10"/>
      <c r="I193" s="10"/>
      <c r="J193" s="10"/>
      <c r="K193" s="10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0"/>
      <c r="AA193" s="10"/>
    </row>
    <row r="194" spans="1:27" x14ac:dyDescent="0.25">
      <c r="A194" s="15"/>
      <c r="B194" s="10"/>
      <c r="C194" s="15"/>
      <c r="D194" s="15"/>
      <c r="E194" s="15"/>
      <c r="F194" s="10"/>
      <c r="G194" s="10"/>
      <c r="H194" s="10"/>
      <c r="I194" s="10"/>
      <c r="J194" s="10"/>
      <c r="K194" s="10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0"/>
      <c r="AA194" s="10"/>
    </row>
    <row r="195" spans="1:27" x14ac:dyDescent="0.25">
      <c r="A195" s="15"/>
      <c r="B195" s="10"/>
      <c r="C195" s="15"/>
      <c r="D195" s="15"/>
      <c r="E195" s="15"/>
      <c r="F195" s="10"/>
      <c r="G195" s="10"/>
      <c r="H195" s="10"/>
      <c r="I195" s="10"/>
      <c r="J195" s="10"/>
      <c r="K195" s="10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0"/>
      <c r="AA195" s="10"/>
    </row>
    <row r="196" spans="1:27" x14ac:dyDescent="0.25">
      <c r="A196" s="15"/>
      <c r="B196" s="10"/>
      <c r="C196" s="15"/>
      <c r="D196" s="15"/>
      <c r="E196" s="15"/>
      <c r="F196" s="10"/>
      <c r="G196" s="10"/>
      <c r="H196" s="10"/>
      <c r="I196" s="10"/>
      <c r="J196" s="10"/>
      <c r="K196" s="10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0"/>
      <c r="AA196" s="10"/>
    </row>
    <row r="197" spans="1:27" x14ac:dyDescent="0.25">
      <c r="A197" s="15"/>
      <c r="B197" s="10"/>
      <c r="C197" s="15"/>
      <c r="D197" s="15"/>
      <c r="E197" s="15"/>
      <c r="F197" s="10"/>
      <c r="G197" s="10"/>
      <c r="H197" s="10"/>
      <c r="I197" s="10"/>
      <c r="J197" s="10"/>
      <c r="K197" s="10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0"/>
      <c r="AA197" s="10"/>
    </row>
    <row r="198" spans="1:27" x14ac:dyDescent="0.25">
      <c r="A198" s="15"/>
      <c r="B198" s="10"/>
      <c r="C198" s="15"/>
      <c r="D198" s="15"/>
      <c r="E198" s="15"/>
      <c r="F198" s="10"/>
      <c r="G198" s="10"/>
      <c r="H198" s="10"/>
      <c r="I198" s="10"/>
      <c r="J198" s="10"/>
      <c r="K198" s="10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0"/>
      <c r="AA198" s="10"/>
    </row>
    <row r="199" spans="1:27" x14ac:dyDescent="0.25">
      <c r="A199" s="15"/>
      <c r="B199" s="10"/>
      <c r="C199" s="15"/>
      <c r="D199" s="15"/>
      <c r="E199" s="15"/>
      <c r="F199" s="10"/>
      <c r="G199" s="10"/>
      <c r="H199" s="10"/>
      <c r="I199" s="10"/>
      <c r="J199" s="10"/>
      <c r="K199" s="10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0"/>
      <c r="AA199" s="10"/>
    </row>
    <row r="200" spans="1:27" x14ac:dyDescent="0.25">
      <c r="A200" s="15"/>
      <c r="B200" s="10"/>
      <c r="C200" s="15"/>
      <c r="D200" s="15"/>
      <c r="E200" s="15"/>
      <c r="F200" s="10"/>
      <c r="G200" s="10"/>
      <c r="H200" s="10"/>
      <c r="I200" s="10"/>
      <c r="J200" s="10"/>
      <c r="K200" s="10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0"/>
      <c r="AA200" s="10"/>
    </row>
    <row r="201" spans="1:27" x14ac:dyDescent="0.25">
      <c r="A201" s="15"/>
      <c r="B201" s="10"/>
      <c r="C201" s="15"/>
      <c r="D201" s="15"/>
      <c r="E201" s="15"/>
      <c r="F201" s="10"/>
      <c r="G201" s="10"/>
      <c r="H201" s="10"/>
      <c r="I201" s="10"/>
      <c r="J201" s="10"/>
      <c r="K201" s="10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0"/>
      <c r="AA201" s="10"/>
    </row>
    <row r="202" spans="1:27" x14ac:dyDescent="0.25">
      <c r="A202" s="15"/>
      <c r="B202" s="10"/>
      <c r="C202" s="15"/>
      <c r="D202" s="15"/>
      <c r="E202" s="15"/>
      <c r="F202" s="10"/>
      <c r="G202" s="10"/>
      <c r="H202" s="10"/>
      <c r="I202" s="10"/>
      <c r="J202" s="10"/>
      <c r="K202" s="10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0"/>
      <c r="AA202" s="10"/>
    </row>
    <row r="203" spans="1:27" x14ac:dyDescent="0.25">
      <c r="A203" s="15"/>
      <c r="B203" s="10"/>
      <c r="C203" s="15"/>
      <c r="D203" s="15"/>
      <c r="E203" s="15"/>
      <c r="F203" s="10"/>
      <c r="G203" s="10"/>
      <c r="H203" s="10"/>
      <c r="I203" s="10"/>
      <c r="J203" s="10"/>
      <c r="K203" s="10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0"/>
      <c r="AA203" s="10"/>
    </row>
    <row r="204" spans="1:27" x14ac:dyDescent="0.25">
      <c r="A204" s="15"/>
      <c r="B204" s="10"/>
      <c r="C204" s="15"/>
      <c r="D204" s="15"/>
      <c r="E204" s="15"/>
      <c r="F204" s="10"/>
      <c r="G204" s="10"/>
      <c r="H204" s="10"/>
      <c r="I204" s="10"/>
      <c r="J204" s="10"/>
      <c r="K204" s="10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0"/>
      <c r="AA204" s="10"/>
    </row>
    <row r="205" spans="1:27" x14ac:dyDescent="0.25">
      <c r="A205" s="15"/>
      <c r="B205" s="10"/>
      <c r="C205" s="15"/>
      <c r="D205" s="15"/>
      <c r="E205" s="15"/>
      <c r="F205" s="10"/>
      <c r="G205" s="10"/>
      <c r="H205" s="10"/>
      <c r="I205" s="10"/>
      <c r="J205" s="10"/>
      <c r="K205" s="10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0"/>
      <c r="AA205" s="10"/>
    </row>
    <row r="206" spans="1:27" x14ac:dyDescent="0.25">
      <c r="A206" s="15"/>
      <c r="B206" s="10"/>
      <c r="C206" s="15"/>
      <c r="D206" s="15"/>
      <c r="E206" s="15"/>
      <c r="F206" s="10"/>
      <c r="G206" s="10"/>
      <c r="H206" s="10"/>
      <c r="I206" s="10"/>
      <c r="J206" s="10"/>
      <c r="K206" s="10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0"/>
      <c r="AA206" s="10"/>
    </row>
    <row r="207" spans="1:27" x14ac:dyDescent="0.25">
      <c r="A207" s="15"/>
      <c r="B207" s="10"/>
      <c r="C207" s="15"/>
      <c r="D207" s="15"/>
      <c r="E207" s="15"/>
      <c r="F207" s="10"/>
      <c r="G207" s="10"/>
      <c r="H207" s="10"/>
      <c r="I207" s="10"/>
      <c r="J207" s="10"/>
      <c r="K207" s="10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0"/>
      <c r="AA207" s="10"/>
    </row>
    <row r="208" spans="1:27" x14ac:dyDescent="0.25">
      <c r="A208" s="15"/>
      <c r="B208" s="10"/>
      <c r="C208" s="15"/>
      <c r="D208" s="15"/>
      <c r="E208" s="15"/>
      <c r="F208" s="10"/>
      <c r="G208" s="10"/>
      <c r="H208" s="10"/>
      <c r="I208" s="10"/>
      <c r="J208" s="10"/>
      <c r="K208" s="10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0"/>
      <c r="AA208" s="10"/>
    </row>
    <row r="209" spans="1:27" x14ac:dyDescent="0.25">
      <c r="A209" s="15"/>
      <c r="B209" s="10"/>
      <c r="C209" s="15"/>
      <c r="D209" s="15"/>
      <c r="E209" s="15"/>
      <c r="F209" s="10"/>
      <c r="G209" s="10"/>
      <c r="H209" s="10"/>
      <c r="I209" s="10"/>
      <c r="J209" s="10"/>
      <c r="K209" s="10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0"/>
      <c r="AA209" s="10"/>
    </row>
    <row r="210" spans="1:27" x14ac:dyDescent="0.25">
      <c r="A210" s="15"/>
      <c r="B210" s="10"/>
      <c r="C210" s="15"/>
      <c r="D210" s="15"/>
      <c r="E210" s="15"/>
      <c r="F210" s="10"/>
      <c r="G210" s="10"/>
      <c r="H210" s="10"/>
      <c r="I210" s="10"/>
      <c r="J210" s="10"/>
      <c r="K210" s="10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0"/>
      <c r="AA210" s="10"/>
    </row>
    <row r="211" spans="1:27" x14ac:dyDescent="0.25">
      <c r="A211" s="15"/>
      <c r="B211" s="10"/>
      <c r="C211" s="15"/>
      <c r="D211" s="15"/>
      <c r="E211" s="15"/>
      <c r="F211" s="10"/>
      <c r="G211" s="10"/>
      <c r="H211" s="10"/>
      <c r="I211" s="10"/>
      <c r="J211" s="10"/>
      <c r="K211" s="10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0"/>
      <c r="AA211" s="10"/>
    </row>
    <row r="212" spans="1:27" x14ac:dyDescent="0.25">
      <c r="A212" s="15"/>
      <c r="B212" s="10"/>
      <c r="C212" s="15"/>
      <c r="D212" s="15"/>
      <c r="E212" s="15"/>
      <c r="F212" s="10"/>
      <c r="G212" s="10"/>
      <c r="H212" s="10"/>
      <c r="I212" s="10"/>
      <c r="J212" s="10"/>
      <c r="K212" s="10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0"/>
      <c r="AA212" s="10"/>
    </row>
    <row r="213" spans="1:27" x14ac:dyDescent="0.25">
      <c r="A213" s="15"/>
      <c r="B213" s="10"/>
      <c r="C213" s="15"/>
      <c r="D213" s="15"/>
      <c r="E213" s="15"/>
      <c r="F213" s="10"/>
      <c r="G213" s="10"/>
      <c r="H213" s="10"/>
      <c r="I213" s="10"/>
      <c r="J213" s="10"/>
      <c r="K213" s="10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0"/>
      <c r="AA213" s="10"/>
    </row>
    <row r="214" spans="1:27" x14ac:dyDescent="0.25">
      <c r="A214" s="15"/>
      <c r="B214" s="10"/>
      <c r="C214" s="15"/>
      <c r="D214" s="15"/>
      <c r="E214" s="15"/>
      <c r="F214" s="10"/>
      <c r="G214" s="10"/>
      <c r="H214" s="10"/>
      <c r="I214" s="10"/>
      <c r="J214" s="10"/>
      <c r="K214" s="10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0"/>
      <c r="AA214" s="10"/>
    </row>
    <row r="215" spans="1:27" x14ac:dyDescent="0.25">
      <c r="A215" s="15"/>
      <c r="B215" s="10"/>
      <c r="C215" s="15"/>
      <c r="D215" s="15"/>
      <c r="E215" s="15"/>
      <c r="F215" s="10"/>
      <c r="G215" s="10"/>
      <c r="H215" s="10"/>
      <c r="I215" s="10"/>
      <c r="J215" s="10"/>
      <c r="K215" s="10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0"/>
      <c r="AA215" s="10"/>
    </row>
    <row r="216" spans="1:27" x14ac:dyDescent="0.25">
      <c r="A216" s="15"/>
      <c r="B216" s="10"/>
      <c r="C216" s="15"/>
      <c r="D216" s="15"/>
      <c r="E216" s="15"/>
      <c r="F216" s="10"/>
      <c r="G216" s="10"/>
      <c r="H216" s="10"/>
      <c r="I216" s="10"/>
      <c r="J216" s="10"/>
      <c r="K216" s="10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0"/>
      <c r="AA216" s="10"/>
    </row>
    <row r="217" spans="1:27" x14ac:dyDescent="0.25">
      <c r="A217" s="15"/>
      <c r="B217" s="10"/>
      <c r="C217" s="15"/>
      <c r="D217" s="15"/>
      <c r="E217" s="15"/>
      <c r="F217" s="10"/>
      <c r="G217" s="10"/>
      <c r="H217" s="10"/>
      <c r="I217" s="10"/>
      <c r="J217" s="10"/>
      <c r="K217" s="10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0"/>
    </row>
    <row r="218" spans="1:27" x14ac:dyDescent="0.25">
      <c r="A218" s="15"/>
      <c r="B218" s="10"/>
      <c r="C218" s="15"/>
      <c r="D218" s="15"/>
      <c r="E218" s="15"/>
      <c r="F218" s="10"/>
      <c r="G218" s="10"/>
      <c r="H218" s="10"/>
      <c r="I218" s="10"/>
      <c r="J218" s="10"/>
      <c r="K218" s="10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0"/>
    </row>
    <row r="219" spans="1:27" x14ac:dyDescent="0.25">
      <c r="A219" s="15"/>
      <c r="B219" s="10"/>
      <c r="C219" s="15"/>
      <c r="D219" s="15"/>
      <c r="E219" s="15"/>
      <c r="F219" s="10"/>
      <c r="G219" s="10"/>
      <c r="H219" s="10"/>
      <c r="I219" s="10"/>
      <c r="J219" s="10"/>
      <c r="K219" s="10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0"/>
    </row>
    <row r="220" spans="1:27" x14ac:dyDescent="0.25">
      <c r="A220" s="15"/>
      <c r="B220" s="10"/>
      <c r="C220" s="15"/>
      <c r="D220" s="15"/>
      <c r="E220" s="15"/>
      <c r="F220" s="10"/>
      <c r="G220" s="10"/>
      <c r="H220" s="10"/>
      <c r="I220" s="10"/>
      <c r="J220" s="10"/>
      <c r="K220" s="10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0"/>
    </row>
    <row r="221" spans="1:27" x14ac:dyDescent="0.25">
      <c r="A221" s="15"/>
      <c r="B221" s="10"/>
      <c r="C221" s="15"/>
      <c r="D221" s="15"/>
      <c r="E221" s="15"/>
      <c r="F221" s="10"/>
      <c r="G221" s="10"/>
      <c r="H221" s="10"/>
      <c r="I221" s="10"/>
      <c r="J221" s="10"/>
      <c r="K221" s="10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0"/>
    </row>
    <row r="222" spans="1:27" x14ac:dyDescent="0.25">
      <c r="A222" s="15"/>
      <c r="B222" s="10"/>
      <c r="C222" s="15"/>
      <c r="D222" s="15"/>
      <c r="E222" s="15"/>
      <c r="F222" s="10"/>
      <c r="G222" s="10"/>
      <c r="H222" s="10"/>
      <c r="I222" s="10"/>
      <c r="J222" s="10"/>
      <c r="K222" s="10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0"/>
    </row>
    <row r="223" spans="1:27" x14ac:dyDescent="0.25">
      <c r="A223" s="15"/>
      <c r="B223" s="10"/>
      <c r="C223" s="15"/>
      <c r="D223" s="15"/>
      <c r="E223" s="15"/>
      <c r="F223" s="10"/>
      <c r="G223" s="10"/>
      <c r="H223" s="10"/>
      <c r="I223" s="10"/>
      <c r="J223" s="10"/>
      <c r="K223" s="10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0"/>
    </row>
    <row r="224" spans="1:27" x14ac:dyDescent="0.25">
      <c r="A224" s="15"/>
      <c r="B224" s="10"/>
      <c r="C224" s="15"/>
      <c r="D224" s="15"/>
      <c r="E224" s="15"/>
      <c r="F224" s="10"/>
      <c r="G224" s="10"/>
      <c r="H224" s="10"/>
      <c r="I224" s="10"/>
      <c r="J224" s="10"/>
      <c r="K224" s="10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0"/>
    </row>
    <row r="225" spans="1:26" x14ac:dyDescent="0.25">
      <c r="A225" s="15"/>
      <c r="B225" s="10"/>
      <c r="C225" s="15"/>
      <c r="D225" s="15"/>
      <c r="E225" s="15"/>
      <c r="F225" s="10"/>
      <c r="G225" s="10"/>
      <c r="H225" s="10"/>
      <c r="I225" s="10"/>
      <c r="J225" s="10"/>
      <c r="K225" s="10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0"/>
    </row>
    <row r="226" spans="1:26" x14ac:dyDescent="0.25">
      <c r="A226" s="15"/>
      <c r="B226" s="10"/>
      <c r="C226" s="15"/>
      <c r="D226" s="15"/>
      <c r="E226" s="15"/>
      <c r="F226" s="10"/>
      <c r="G226" s="10"/>
      <c r="H226" s="10"/>
      <c r="I226" s="10"/>
      <c r="J226" s="10"/>
      <c r="K226" s="10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0"/>
    </row>
    <row r="227" spans="1:26" x14ac:dyDescent="0.25">
      <c r="A227" s="15"/>
      <c r="B227" s="10"/>
      <c r="C227" s="15"/>
      <c r="D227" s="15"/>
      <c r="E227" s="15"/>
      <c r="F227" s="10"/>
      <c r="G227" s="10"/>
      <c r="H227" s="10"/>
      <c r="I227" s="10"/>
      <c r="J227" s="10"/>
      <c r="K227" s="10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0"/>
    </row>
    <row r="228" spans="1:26" x14ac:dyDescent="0.25">
      <c r="A228" s="15"/>
      <c r="B228" s="10"/>
      <c r="C228" s="15"/>
      <c r="D228" s="15"/>
      <c r="E228" s="15"/>
      <c r="F228" s="10"/>
      <c r="G228" s="10"/>
      <c r="H228" s="10"/>
      <c r="I228" s="10"/>
      <c r="J228" s="10"/>
      <c r="K228" s="10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0"/>
    </row>
    <row r="229" spans="1:26" x14ac:dyDescent="0.25">
      <c r="A229" s="15"/>
      <c r="B229" s="10"/>
      <c r="C229" s="15"/>
      <c r="D229" s="15"/>
      <c r="E229" s="15"/>
      <c r="F229" s="10"/>
      <c r="G229" s="10"/>
      <c r="H229" s="10"/>
      <c r="I229" s="10"/>
      <c r="J229" s="10"/>
      <c r="K229" s="10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0"/>
    </row>
    <row r="230" spans="1:26" x14ac:dyDescent="0.25">
      <c r="A230" s="15"/>
      <c r="B230" s="10"/>
      <c r="C230" s="15"/>
      <c r="D230" s="15"/>
      <c r="E230" s="15"/>
      <c r="F230" s="10"/>
      <c r="G230" s="10"/>
      <c r="H230" s="10"/>
      <c r="I230" s="10"/>
      <c r="J230" s="10"/>
      <c r="K230" s="10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0"/>
    </row>
    <row r="231" spans="1:26" x14ac:dyDescent="0.25">
      <c r="A231" s="15"/>
      <c r="B231" s="10"/>
      <c r="C231" s="15"/>
      <c r="D231" s="15"/>
      <c r="E231" s="15"/>
      <c r="F231" s="10"/>
      <c r="G231" s="10"/>
      <c r="H231" s="10"/>
      <c r="I231" s="10"/>
      <c r="J231" s="10"/>
      <c r="K231" s="10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0"/>
    </row>
    <row r="232" spans="1:26" x14ac:dyDescent="0.25">
      <c r="A232" s="15"/>
      <c r="B232" s="10"/>
      <c r="C232" s="15"/>
      <c r="D232" s="15"/>
      <c r="E232" s="15"/>
      <c r="F232" s="10"/>
      <c r="G232" s="10"/>
      <c r="H232" s="10"/>
      <c r="I232" s="10"/>
      <c r="J232" s="10"/>
      <c r="K232" s="10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0"/>
    </row>
    <row r="233" spans="1:26" x14ac:dyDescent="0.25">
      <c r="A233" s="15"/>
      <c r="B233" s="10"/>
      <c r="C233" s="15"/>
      <c r="D233" s="15"/>
      <c r="E233" s="15"/>
      <c r="F233" s="10"/>
      <c r="G233" s="10"/>
      <c r="H233" s="10"/>
      <c r="I233" s="10"/>
      <c r="J233" s="10"/>
      <c r="K233" s="10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0"/>
    </row>
    <row r="234" spans="1:26" x14ac:dyDescent="0.25">
      <c r="A234" s="15"/>
      <c r="B234" s="10"/>
      <c r="C234" s="15"/>
      <c r="D234" s="15"/>
      <c r="E234" s="15"/>
      <c r="F234" s="10"/>
      <c r="G234" s="10"/>
      <c r="H234" s="10"/>
      <c r="I234" s="10"/>
      <c r="J234" s="10"/>
      <c r="K234" s="10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0"/>
    </row>
    <row r="235" spans="1:26" x14ac:dyDescent="0.25">
      <c r="A235" s="15"/>
      <c r="B235" s="10"/>
      <c r="C235" s="15"/>
      <c r="D235" s="15"/>
      <c r="E235" s="15"/>
      <c r="F235" s="10"/>
      <c r="G235" s="10"/>
      <c r="H235" s="10"/>
      <c r="I235" s="10"/>
      <c r="J235" s="10"/>
      <c r="K235" s="10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0"/>
    </row>
    <row r="236" spans="1:26" x14ac:dyDescent="0.25">
      <c r="A236" s="15"/>
      <c r="B236" s="10"/>
      <c r="C236" s="15"/>
      <c r="D236" s="15"/>
      <c r="E236" s="15"/>
      <c r="F236" s="10"/>
      <c r="G236" s="10"/>
      <c r="H236" s="10"/>
      <c r="I236" s="10"/>
      <c r="J236" s="10"/>
      <c r="K236" s="10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0"/>
    </row>
    <row r="237" spans="1:26" x14ac:dyDescent="0.25">
      <c r="A237" s="15"/>
      <c r="B237" s="10"/>
      <c r="C237" s="15"/>
      <c r="D237" s="15"/>
      <c r="E237" s="15"/>
      <c r="F237" s="10"/>
      <c r="G237" s="10"/>
      <c r="H237" s="10"/>
      <c r="I237" s="10"/>
      <c r="J237" s="10"/>
      <c r="K237" s="10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0"/>
    </row>
    <row r="238" spans="1:26" x14ac:dyDescent="0.25">
      <c r="A238" s="15"/>
      <c r="B238" s="10"/>
      <c r="C238" s="15"/>
      <c r="D238" s="15"/>
      <c r="E238" s="15"/>
      <c r="F238" s="10"/>
      <c r="G238" s="10"/>
      <c r="H238" s="10"/>
      <c r="I238" s="10"/>
      <c r="J238" s="10"/>
      <c r="K238" s="10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0"/>
    </row>
    <row r="239" spans="1:26" x14ac:dyDescent="0.25">
      <c r="A239" s="15"/>
      <c r="B239" s="10"/>
      <c r="C239" s="15"/>
      <c r="D239" s="15"/>
      <c r="E239" s="15"/>
      <c r="F239" s="10"/>
      <c r="G239" s="10"/>
      <c r="H239" s="10"/>
      <c r="I239" s="10"/>
      <c r="J239" s="10"/>
      <c r="K239" s="10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0"/>
    </row>
    <row r="240" spans="1:26" x14ac:dyDescent="0.25">
      <c r="A240" s="15"/>
      <c r="B240" s="10"/>
      <c r="C240" s="15"/>
      <c r="D240" s="15"/>
      <c r="E240" s="15"/>
      <c r="F240" s="10"/>
      <c r="G240" s="10"/>
      <c r="H240" s="10"/>
      <c r="I240" s="10"/>
      <c r="J240" s="10"/>
      <c r="K240" s="10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0"/>
    </row>
    <row r="241" spans="1:26" x14ac:dyDescent="0.25">
      <c r="A241" s="15"/>
      <c r="B241" s="10"/>
      <c r="C241" s="15"/>
      <c r="D241" s="15"/>
      <c r="E241" s="15"/>
      <c r="F241" s="10"/>
      <c r="G241" s="10"/>
      <c r="H241" s="10"/>
      <c r="I241" s="10"/>
      <c r="J241" s="10"/>
      <c r="K241" s="10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0"/>
    </row>
    <row r="242" spans="1:26" x14ac:dyDescent="0.25">
      <c r="A242" s="15"/>
      <c r="B242" s="10"/>
      <c r="C242" s="15"/>
      <c r="D242" s="15"/>
      <c r="E242" s="15"/>
      <c r="F242" s="10"/>
      <c r="G242" s="10"/>
      <c r="H242" s="10"/>
      <c r="I242" s="10"/>
      <c r="J242" s="10"/>
      <c r="K242" s="10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0"/>
    </row>
    <row r="243" spans="1:26" x14ac:dyDescent="0.25">
      <c r="A243" s="15"/>
      <c r="B243" s="10"/>
      <c r="C243" s="15"/>
      <c r="D243" s="15"/>
      <c r="E243" s="15"/>
      <c r="F243" s="10"/>
      <c r="G243" s="10"/>
      <c r="H243" s="10"/>
      <c r="I243" s="10"/>
      <c r="J243" s="10"/>
      <c r="K243" s="10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0"/>
    </row>
    <row r="244" spans="1:26" x14ac:dyDescent="0.25">
      <c r="A244" s="15"/>
      <c r="B244" s="10"/>
      <c r="C244" s="15"/>
      <c r="D244" s="15"/>
      <c r="E244" s="15"/>
      <c r="F244" s="10"/>
      <c r="G244" s="10"/>
      <c r="H244" s="10"/>
      <c r="I244" s="10"/>
      <c r="J244" s="10"/>
      <c r="K244" s="10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0"/>
    </row>
    <row r="245" spans="1:26" x14ac:dyDescent="0.25">
      <c r="A245" s="15"/>
      <c r="B245" s="10"/>
      <c r="C245" s="15"/>
      <c r="D245" s="15"/>
      <c r="E245" s="15"/>
      <c r="F245" s="10"/>
      <c r="G245" s="10"/>
      <c r="H245" s="10"/>
      <c r="I245" s="10"/>
      <c r="J245" s="10"/>
      <c r="K245" s="10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0"/>
    </row>
    <row r="246" spans="1:26" x14ac:dyDescent="0.25">
      <c r="A246" s="15"/>
      <c r="B246" s="10"/>
      <c r="C246" s="15"/>
      <c r="D246" s="15"/>
      <c r="E246" s="15"/>
      <c r="F246" s="10"/>
      <c r="G246" s="10"/>
      <c r="H246" s="10"/>
      <c r="I246" s="10"/>
      <c r="J246" s="10"/>
      <c r="K246" s="10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0"/>
    </row>
    <row r="247" spans="1:26" x14ac:dyDescent="0.25">
      <c r="A247" s="15"/>
      <c r="B247" s="10"/>
      <c r="C247" s="15"/>
      <c r="D247" s="15"/>
      <c r="E247" s="15"/>
      <c r="F247" s="10"/>
      <c r="G247" s="10"/>
      <c r="H247" s="10"/>
      <c r="I247" s="10"/>
      <c r="J247" s="10"/>
      <c r="K247" s="10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0"/>
    </row>
    <row r="248" spans="1:26" x14ac:dyDescent="0.25">
      <c r="A248" s="15"/>
      <c r="B248" s="10"/>
      <c r="C248" s="15"/>
      <c r="D248" s="15"/>
      <c r="E248" s="15"/>
      <c r="F248" s="10"/>
      <c r="G248" s="10"/>
      <c r="H248" s="10"/>
      <c r="I248" s="10"/>
      <c r="J248" s="10"/>
      <c r="K248" s="10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0"/>
    </row>
  </sheetData>
  <sortState ref="A63:Z79">
    <sortCondition ref="Z63:Z79"/>
  </sortState>
  <pageMargins left="0.70826771653543308" right="0.70826771653543308" top="1.1417322834645669" bottom="1.1417322834645669" header="0.74803149606299213" footer="0.74803149606299213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125" style="1" customWidth="1"/>
  </cols>
  <sheetData/>
  <pageMargins left="0.7" right="0.7" top="1.1437007874015748" bottom="1.1437007874015748" header="0.75" footer="0.75"/>
  <pageSetup paperSize="144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125" style="1" customWidth="1"/>
  </cols>
  <sheetData/>
  <pageMargins left="0.7" right="0.7" top="1.1437007874015748" bottom="1.1437007874015748" header="0.75" footer="0.75"/>
  <pageSetup paperSize="14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 VAUGHAN</dc:creator>
  <cp:lastModifiedBy>david wood</cp:lastModifiedBy>
  <cp:lastPrinted>2017-10-20T17:41:45Z</cp:lastPrinted>
  <dcterms:created xsi:type="dcterms:W3CDTF">2017-10-11T19:13:47Z</dcterms:created>
  <dcterms:modified xsi:type="dcterms:W3CDTF">2020-12-14T21:00:36Z</dcterms:modified>
</cp:coreProperties>
</file>