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766" activeTab="1"/>
  </bookViews>
  <sheets>
    <sheet name="HELP SHEET" sheetId="1" r:id="rId1"/>
    <sheet name="RESULTS"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_xlnm.Print_Area" localSheetId="1">'RESULTS'!$A$1:$AV$137</definedName>
  </definedNames>
  <calcPr fullCalcOnLoad="1"/>
</workbook>
</file>

<file path=xl/sharedStrings.xml><?xml version="1.0" encoding="utf-8"?>
<sst xmlns="http://schemas.openxmlformats.org/spreadsheetml/2006/main" count="396" uniqueCount="162">
  <si>
    <t>NO</t>
  </si>
  <si>
    <t>NAME</t>
  </si>
  <si>
    <t>CL</t>
  </si>
  <si>
    <t>ST</t>
  </si>
  <si>
    <t>M/C</t>
  </si>
  <si>
    <t>SEC</t>
  </si>
  <si>
    <t>LAP</t>
  </si>
  <si>
    <t>TOTAL</t>
  </si>
  <si>
    <t>THE CLUB WOULD LIKE TO THANK ALL OFFICIALS, OBSERVERS AND RIDERS FOR THEIR SUPPORT IN THE RUNNING OF THIS EVENT.</t>
  </si>
  <si>
    <t>THE CLUB WOULD ALSO LIKE TO THANK THE LANDOWNERS, MR WILLIAMS AND MR PROSSER, FOR THE USE OF THIS EXCELLENT VENUE.</t>
  </si>
  <si>
    <t>26, BIRCH HILL ROAD, CLEHONGER, HEREFORDSHIRE. HR2 9RF    Tel: 01981 259890 or 01981 250458    Email dan.sanders15@btinternet</t>
  </si>
  <si>
    <t>Exp</t>
  </si>
  <si>
    <t>250 Yamaha</t>
  </si>
  <si>
    <t>Club</t>
  </si>
  <si>
    <t>Aircooled Mono</t>
  </si>
  <si>
    <t>Pre78/Historic Spanish</t>
  </si>
  <si>
    <t>Britshock</t>
  </si>
  <si>
    <t>Martin Beech</t>
  </si>
  <si>
    <t>Ben Wilmore</t>
  </si>
  <si>
    <t>Twinshock</t>
  </si>
  <si>
    <t>250 Ossa</t>
  </si>
  <si>
    <t>Martyn Goodall</t>
  </si>
  <si>
    <t>Graham Wignall</t>
  </si>
  <si>
    <t>Martin Matthews</t>
  </si>
  <si>
    <t>Roy Palmer</t>
  </si>
  <si>
    <t>200 Fantic</t>
  </si>
  <si>
    <t>200 Honda</t>
  </si>
  <si>
    <t>175 Yamaha</t>
  </si>
  <si>
    <t>320 Majesty</t>
  </si>
  <si>
    <t>240 Fantic</t>
  </si>
  <si>
    <t>250 Honda</t>
  </si>
  <si>
    <t>320 SWM</t>
  </si>
  <si>
    <t>Gary Fleckney</t>
  </si>
  <si>
    <t>Paul Young</t>
  </si>
  <si>
    <t>250 Gas Gas</t>
  </si>
  <si>
    <t>Gary Hawkins</t>
  </si>
  <si>
    <t>Chris Barnett</t>
  </si>
  <si>
    <t>Bob Hill</t>
  </si>
  <si>
    <t>Martin Gilbert</t>
  </si>
  <si>
    <t>Peter Edwards</t>
  </si>
  <si>
    <t>Eirian Davies</t>
  </si>
  <si>
    <t>Steve Higley</t>
  </si>
  <si>
    <t>Alan Wright</t>
  </si>
  <si>
    <t>Mark Lucas</t>
  </si>
  <si>
    <t>212 Fantic</t>
  </si>
  <si>
    <t>250 James</t>
  </si>
  <si>
    <t>175 BSA</t>
  </si>
  <si>
    <t>500 Triumph</t>
  </si>
  <si>
    <t>ALL PROTESTS IN ACCORDANCE WITH THE ACU NATIONAL SPORTING CODE TO THE SECRETARY OF THE MEETING,WITH THE APPROPRIATE FEE:  DAN SANDERS</t>
  </si>
  <si>
    <t>Dean Devereux</t>
  </si>
  <si>
    <t>305 Fantic</t>
  </si>
  <si>
    <t>Matt Spink</t>
  </si>
  <si>
    <t>250 Suzuki</t>
  </si>
  <si>
    <t>Andy Pitt</t>
  </si>
  <si>
    <t>Robin Foulkes</t>
  </si>
  <si>
    <t>Steve Venn</t>
  </si>
  <si>
    <t>Simon Willmore</t>
  </si>
  <si>
    <t>Colin Stubbs</t>
  </si>
  <si>
    <t>John Zottl</t>
  </si>
  <si>
    <t>Neill Buttery</t>
  </si>
  <si>
    <t>Paul Howells</t>
  </si>
  <si>
    <t>175 BSA Bantam</t>
  </si>
  <si>
    <t>125 Saracen</t>
  </si>
  <si>
    <t>Chris Denney</t>
  </si>
  <si>
    <t>185 BSA</t>
  </si>
  <si>
    <t>Daniel Pugh</t>
  </si>
  <si>
    <t>Thomas Bennett</t>
  </si>
  <si>
    <t>Andrew Paxton</t>
  </si>
  <si>
    <t>Nick Paxton</t>
  </si>
  <si>
    <t>Steve Bird</t>
  </si>
  <si>
    <t>Stephen Young</t>
  </si>
  <si>
    <t>Simon Anderson</t>
  </si>
  <si>
    <t>Nibbs Adams</t>
  </si>
  <si>
    <t>Harvey Bennion</t>
  </si>
  <si>
    <t>Shaun Francis</t>
  </si>
  <si>
    <t>Michael Booth</t>
  </si>
  <si>
    <t>John Long</t>
  </si>
  <si>
    <t>Steve Williams</t>
  </si>
  <si>
    <t>Andrew Williams</t>
  </si>
  <si>
    <t>Dave Wardell</t>
  </si>
  <si>
    <t>Stuart Ruell</t>
  </si>
  <si>
    <t>Alex Muirhead</t>
  </si>
  <si>
    <t>Ian Thomas</t>
  </si>
  <si>
    <t>Alan Wear</t>
  </si>
  <si>
    <t>Keith Gardner</t>
  </si>
  <si>
    <t>Chris Myers</t>
  </si>
  <si>
    <t>Phil Goodwin</t>
  </si>
  <si>
    <t>Simon Critchley</t>
  </si>
  <si>
    <t>John Chatto</t>
  </si>
  <si>
    <t>Ken O’Brien</t>
  </si>
  <si>
    <t>Ian Wixon</t>
  </si>
  <si>
    <t>Gerry Minshall</t>
  </si>
  <si>
    <t>Paul Robinson</t>
  </si>
  <si>
    <t>Simon Bown</t>
  </si>
  <si>
    <t>Andy Perry</t>
  </si>
  <si>
    <t>Darren Morgan</t>
  </si>
  <si>
    <t>Jerry Hawker</t>
  </si>
  <si>
    <t>Craig Crowfoot</t>
  </si>
  <si>
    <t>John Barnett</t>
  </si>
  <si>
    <t>Kevin Miller</t>
  </si>
  <si>
    <t>Keith Burgess</t>
  </si>
  <si>
    <t>Stephen Burgess</t>
  </si>
  <si>
    <t>Peter Flowers</t>
  </si>
  <si>
    <t>Glenn Howard</t>
  </si>
  <si>
    <t>Steven Ransom</t>
  </si>
  <si>
    <t>Seb Clarke</t>
  </si>
  <si>
    <t>Tim Heaton</t>
  </si>
  <si>
    <t>Nick Boxall</t>
  </si>
  <si>
    <t>Chris Garlick</t>
  </si>
  <si>
    <t>Chris Koch</t>
  </si>
  <si>
    <t>Barry Roads</t>
  </si>
  <si>
    <t>Richard Allen</t>
  </si>
  <si>
    <t>Phil Daley</t>
  </si>
  <si>
    <t>Rob Faulkner</t>
  </si>
  <si>
    <t>Tim Blackmore</t>
  </si>
  <si>
    <t>Martyn Wilmore</t>
  </si>
  <si>
    <t>Paul Bennett</t>
  </si>
  <si>
    <t>Ian Peberdy</t>
  </si>
  <si>
    <t>Kevin Ellis</t>
  </si>
  <si>
    <t>Trifield</t>
  </si>
  <si>
    <t>250 Wasp</t>
  </si>
  <si>
    <t>280 BSA</t>
  </si>
  <si>
    <t xml:space="preserve">247 BSA </t>
  </si>
  <si>
    <t>190 BSA Bantam</t>
  </si>
  <si>
    <t>350 BSA</t>
  </si>
  <si>
    <t>185 BSA Bantam</t>
  </si>
  <si>
    <t>172 Montesa</t>
  </si>
  <si>
    <t>250 Kawasaki</t>
  </si>
  <si>
    <t>250 Bultaco</t>
  </si>
  <si>
    <t>320 Armstrong</t>
  </si>
  <si>
    <t>80 Honda</t>
  </si>
  <si>
    <t xml:space="preserve">250 Yamaha </t>
  </si>
  <si>
    <t>245 Fantic</t>
  </si>
  <si>
    <t>300 Fantic</t>
  </si>
  <si>
    <t>240 Beta</t>
  </si>
  <si>
    <t>265 RAS Kawasaki</t>
  </si>
  <si>
    <t>163 Gori</t>
  </si>
  <si>
    <t>350 Bultaco</t>
  </si>
  <si>
    <t>400 Triumph</t>
  </si>
  <si>
    <t>250 F. Barnett</t>
  </si>
  <si>
    <t>250 BSA/Triumph</t>
  </si>
  <si>
    <t>350 Triumph</t>
  </si>
  <si>
    <t>Graham Greaves</t>
  </si>
  <si>
    <t xml:space="preserve">Observers: Section 1: Fred Clutterbuck, 2: Bill Muirhead, 3: Mike Jones, 4: Des Jones, 5: Tom Welch, 6: Harry Fouracres, 7: Billy Andrews, 8: David Eeles, 9: Dorothy Brown, 10: Roger Brown, </t>
  </si>
  <si>
    <t>11: Andrew Mitchell, 12: Carl Boswell, 13: Patrick Moss, 14: Steven Moss, 15: Clive Smith, 16: Anthony Falconer, 17: Darren Thomas, 18: Terry Bowen, 19: Mervyn Powell, 20: Keith Ellis.</t>
  </si>
  <si>
    <t>OBSERVERS DRAW £100 Section 19 Mervyn Powell, £50 Section 2 Bill Muirhead, £25 Section 1 Fred Clutterbuck.</t>
  </si>
  <si>
    <t>Jim Williams</t>
  </si>
  <si>
    <t>N/S</t>
  </si>
  <si>
    <t>Ret.</t>
  </si>
  <si>
    <t>37cleans</t>
  </si>
  <si>
    <t>36cleans</t>
  </si>
  <si>
    <t>32cleans</t>
  </si>
  <si>
    <t>34cleans</t>
  </si>
  <si>
    <t>28cleans</t>
  </si>
  <si>
    <t>18cleans</t>
  </si>
  <si>
    <t>27cleans</t>
  </si>
  <si>
    <t>22cleans</t>
  </si>
  <si>
    <t>33cleans</t>
  </si>
  <si>
    <t>30cleans</t>
  </si>
  <si>
    <t>31cleans</t>
  </si>
  <si>
    <t>35cleans</t>
  </si>
  <si>
    <t>29cleans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</si>
</sst>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s>
  <fonts count="54">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7"/>
      <name val="Arial"/>
      <family val="2"/>
    </font>
    <font>
      <b/>
      <sz val="7"/>
      <name val="Arial"/>
      <family val="2"/>
    </font>
    <font>
      <sz val="5.5"/>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61"/>
      <name val="Arial"/>
      <family val="0"/>
    </font>
    <font>
      <sz val="11"/>
      <color indexed="17"/>
      <name val="Calibri"/>
      <family val="2"/>
    </font>
    <font>
      <b/>
      <sz val="15"/>
      <color indexed="57"/>
      <name val="Calibri"/>
      <family val="2"/>
    </font>
    <font>
      <b/>
      <sz val="13"/>
      <color indexed="57"/>
      <name val="Calibri"/>
      <family val="2"/>
    </font>
    <font>
      <b/>
      <sz val="11"/>
      <color indexed="57"/>
      <name val="Calibri"/>
      <family val="2"/>
    </font>
    <font>
      <u val="single"/>
      <sz val="10"/>
      <color indexed="30"/>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i/>
      <sz val="8"/>
      <color indexed="10"/>
      <name val="Arial"/>
      <family val="2"/>
    </font>
    <font>
      <b/>
      <u val="single"/>
      <sz val="10"/>
      <color indexed="8"/>
      <name val="Arial"/>
      <family val="0"/>
    </font>
    <font>
      <sz val="10"/>
      <color indexed="8"/>
      <name val="Arial"/>
      <family val="0"/>
    </font>
    <font>
      <b/>
      <sz val="11"/>
      <color indexed="8"/>
      <name val="Book Antiqua"/>
      <family val="0"/>
    </font>
    <font>
      <b/>
      <sz val="14"/>
      <color indexed="8"/>
      <name val="Book Antiqua"/>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5" fillId="0" borderId="0" xfId="0" applyFont="1" applyAlignment="1">
      <alignment horizontal="center"/>
    </xf>
    <xf numFmtId="0" fontId="4" fillId="0" borderId="11" xfId="0" applyFont="1" applyBorder="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alignment horizontal="left"/>
    </xf>
    <xf numFmtId="0" fontId="6" fillId="0" borderId="0" xfId="0" applyFont="1" applyBorder="1" applyAlignment="1">
      <alignment/>
    </xf>
    <xf numFmtId="0" fontId="7" fillId="0" borderId="0" xfId="0" applyFont="1" applyBorder="1" applyAlignment="1">
      <alignment/>
    </xf>
    <xf numFmtId="0" fontId="6" fillId="0" borderId="0" xfId="0" applyFont="1" applyAlignment="1">
      <alignment/>
    </xf>
    <xf numFmtId="0" fontId="4" fillId="0" borderId="0" xfId="0" applyFont="1" applyAlignment="1">
      <alignment vertical="center"/>
    </xf>
    <xf numFmtId="0" fontId="8" fillId="0" borderId="0" xfId="0" applyFont="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5" fillId="0" borderId="13" xfId="0" applyFont="1" applyBorder="1" applyAlignment="1">
      <alignment horizontal="centerContinuous"/>
    </xf>
    <xf numFmtId="0" fontId="5" fillId="0" borderId="12" xfId="0" applyFont="1" applyBorder="1" applyAlignment="1">
      <alignment horizontal="centerContinuous"/>
    </xf>
    <xf numFmtId="0" fontId="5" fillId="0" borderId="0" xfId="0" applyFont="1" applyAlignment="1">
      <alignment/>
    </xf>
    <xf numFmtId="0" fontId="4" fillId="0" borderId="13" xfId="0" applyFont="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4" xfId="0" applyFont="1" applyBorder="1" applyAlignment="1">
      <alignment/>
    </xf>
    <xf numFmtId="0" fontId="4" fillId="0" borderId="14" xfId="0" applyFont="1" applyBorder="1" applyAlignment="1">
      <alignment vertical="center"/>
    </xf>
    <xf numFmtId="0" fontId="5" fillId="0" borderId="11" xfId="0" applyFont="1" applyFill="1" applyBorder="1" applyAlignment="1">
      <alignment horizontal="left"/>
    </xf>
    <xf numFmtId="0" fontId="53" fillId="0" borderId="11" xfId="0" applyFont="1" applyFill="1" applyBorder="1" applyAlignment="1">
      <alignment horizontal="left"/>
    </xf>
    <xf numFmtId="20" fontId="4" fillId="0" borderId="11" xfId="0" applyNumberFormat="1" applyFont="1" applyFill="1" applyBorder="1" applyAlignment="1">
      <alignment horizontal="left"/>
    </xf>
    <xf numFmtId="0" fontId="4" fillId="0" borderId="14" xfId="0" applyFont="1" applyBorder="1" applyAlignment="1">
      <alignment vertical="center" wrapText="1"/>
    </xf>
    <xf numFmtId="0" fontId="5" fillId="0" borderId="11" xfId="0" applyFont="1" applyFill="1" applyBorder="1" applyAlignment="1">
      <alignment horizontal="center"/>
    </xf>
    <xf numFmtId="0" fontId="5" fillId="0" borderId="11"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8</xdr:col>
      <xdr:colOff>323850</xdr:colOff>
      <xdr:row>53</xdr:row>
      <xdr:rowOff>133350</xdr:rowOff>
    </xdr:to>
    <xdr:sp>
      <xdr:nvSpPr>
        <xdr:cNvPr id="1" name="Text 1"/>
        <xdr:cNvSpPr txBox="1">
          <a:spLocks noChangeArrowheads="1"/>
        </xdr:cNvSpPr>
      </xdr:nvSpPr>
      <xdr:spPr>
        <a:xfrm>
          <a:off x="247650" y="152400"/>
          <a:ext cx="4953000" cy="8562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THIS IS A SHEET TO HELP YOU USE THIS SPREADSHEET FOR TRIALS RESULTS
</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IF YOU WANT TO PRINT THIS SHEET THEN MOVE THE POINTER TO THE LITTLE PRINTER PICTURE(4TH ON THE LEFT AT THE TOP OF THE SCREEN)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MOVE BETWEEN SHEETS BY CLICKING ON THE SHEET TAB AT THE BOTTOM OF THE SCREEN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ENTER ALL THE RIDER DETAILS AGAINST THEIR No ON THE "RESULTS " SHEET.
</a:t>
          </a:r>
          <a:r>
            <a:rPr lang="en-US" cap="none" sz="1000" b="0" i="0" u="none" baseline="0">
              <a:solidFill>
                <a:srgbClr val="000000"/>
              </a:solidFill>
              <a:latin typeface="Arial"/>
              <a:ea typeface="Arial"/>
              <a:cs typeface="Arial"/>
            </a:rPr>
            <a:t>THIS WILL AUTOMATICALLY PUT THIS LIST ON THE "LIST OF RNTRANTS" SHEET.
</a:t>
          </a:r>
          <a:r>
            <a:rPr lang="en-US" cap="none" sz="1000" b="0" i="0" u="none" baseline="0">
              <a:solidFill>
                <a:srgbClr val="000000"/>
              </a:solidFill>
              <a:latin typeface="Arial"/>
              <a:ea typeface="Arial"/>
              <a:cs typeface="Arial"/>
            </a:rPr>
            <a:t>YOU CAN MOVE AROUND WITHIN THE SHEET BY USING THE MOUSE OR THE          ARROW KEYS , AND SCROLL UP OR DOWN BY CLICKING ON THE ARROWS AT THE    FAR RIGHT OF THE SCREEN.(YOU WILL NEED THIS WHEN YOU REACH THE BOTTOM OF THIS WRITING!!!)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ENTER ALL THE RESULTS, SECTION BY SECTION , IN THE CORRECT SPACE(CELL)
</a:t>
          </a:r>
          <a:r>
            <a:rPr lang="en-US" cap="none" sz="1000" b="0" i="0" u="none" baseline="0">
              <a:solidFill>
                <a:srgbClr val="000000"/>
              </a:solidFill>
              <a:latin typeface="Arial"/>
              <a:ea typeface="Arial"/>
              <a:cs typeface="Arial"/>
            </a:rPr>
            <a:t>IF A RIDER MISSES A SECTION THEN ENTER 10.
</a:t>
          </a:r>
          <a:r>
            <a:rPr lang="en-US" cap="none" sz="1000" b="0" i="0" u="none" baseline="0">
              <a:solidFill>
                <a:srgbClr val="000000"/>
              </a:solidFill>
              <a:latin typeface="Arial"/>
              <a:ea typeface="Arial"/>
              <a:cs typeface="Arial"/>
            </a:rPr>
            <a:t>THE TOTAL WILL BE AUTOMATICALLY CALCULATED AS YOU ENTER THE RESULTS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TO SAVE YOUR WORK (RECOMMENDED AFTER YOU HAVE DONE SAY 5 MINUTES OR SO) CLICK ON FILE (TOP LEFT OF SCREEN) THEN "SAVE AS " THEN CHOSE THE DRIVE (PROBABLY A:IF YOU ARE USING A FLOPPY DISC) BY CLICKING "A", THEN CLICK ON THE LEFT OF FILE NAME ,DELETE ANYTHING IN THIS BOX AND TYPE IN A NAME OF YOUR OWN SAY HUR96 (THE MAX IS 7 LETTERS) THRN CLICK ON OK . ONCE THIS HAS BEEN DONE THEN YOU ONLY NEED TO USE "FILE" THEN "SAVE" TO SAVE THE REST  (RECOMMENDED EVERY 5 MINS)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 YOU NOW HAVE A PROVISIONAL RESULTS SHEET AND IF YOU DO NOT WANT IT SORTED THEN JUST TYPE IN YOUR AWARDS IN THE CELL PROVIDED AND PRINT THE SHEET BY USING "FILE" THEN "PRINT" THEN  OK
</a:t>
          </a:r>
          <a:r>
            <a:rPr lang="en-US" cap="none" sz="1000" b="0" i="0" u="none" baseline="0">
              <a:solidFill>
                <a:srgbClr val="000000"/>
              </a:solidFill>
              <a:latin typeface="Arial"/>
              <a:ea typeface="Arial"/>
              <a:cs typeface="Arial"/>
            </a:rPr>
            <a:t>IF YOU WANT TO SORT THE SHEET THEN READ ON !!
</a:t>
          </a:r>
          <a:r>
            <a:rPr lang="en-US" cap="none" sz="1000" b="0" i="0" u="none" baseline="0">
              <a:solidFill>
                <a:srgbClr val="000000"/>
              </a:solidFill>
              <a:latin typeface="Arial"/>
              <a:ea typeface="Arial"/>
              <a:cs typeface="Arial"/>
            </a:rPr>
            <a:t>I WILL DO THIS LATER !!!!!!!!!!!!!!!!!!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66675</xdr:rowOff>
    </xdr:from>
    <xdr:to>
      <xdr:col>47</xdr:col>
      <xdr:colOff>104775</xdr:colOff>
      <xdr:row>4</xdr:row>
      <xdr:rowOff>47625</xdr:rowOff>
    </xdr:to>
    <xdr:sp>
      <xdr:nvSpPr>
        <xdr:cNvPr id="1" name="Text 2"/>
        <xdr:cNvSpPr txBox="1">
          <a:spLocks noChangeArrowheads="1"/>
        </xdr:cNvSpPr>
      </xdr:nvSpPr>
      <xdr:spPr>
        <a:xfrm>
          <a:off x="304800" y="66675"/>
          <a:ext cx="8896350" cy="552450"/>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100" b="1" i="0" u="none" baseline="0">
              <a:solidFill>
                <a:srgbClr val="000000"/>
              </a:solidFill>
              <a:latin typeface="Book Antiqua"/>
              <a:ea typeface="Book Antiqua"/>
              <a:cs typeface="Book Antiqua"/>
            </a:rPr>
            <a:t>WYE VALLEY AUTO CLUB         TREVOR HUNT TROPHY TRIAL  
</a:t>
          </a:r>
          <a:r>
            <a:rPr lang="en-US" cap="none" sz="1100" b="1" i="0" u="none" baseline="0">
              <a:solidFill>
                <a:srgbClr val="000000"/>
              </a:solidFill>
              <a:latin typeface="Book Antiqua"/>
              <a:ea typeface="Book Antiqua"/>
              <a:cs typeface="Book Antiqua"/>
            </a:rPr>
            <a:t>ROUND 7 KIA NATIONAL TWINSHOCK TRIALS CHAMPIONSHIP
</a:t>
          </a:r>
          <a:r>
            <a:rPr lang="en-US" cap="none" sz="1100" b="1" i="0" u="none" baseline="0">
              <a:solidFill>
                <a:srgbClr val="000000"/>
              </a:solidFill>
              <a:latin typeface="Book Antiqua"/>
              <a:ea typeface="Book Antiqua"/>
              <a:cs typeface="Book Antiqua"/>
            </a:rPr>
            <a:t> 14th JULY 2019       PERMIT No ACU 56410         PROVISIONAL RESULTS
</a:t>
          </a:r>
          <a:r>
            <a:rPr lang="en-US" cap="none" sz="1400" b="1" i="0" u="none" baseline="0">
              <a:solidFill>
                <a:srgbClr val="000000"/>
              </a:solidFill>
              <a:latin typeface="Book Antiqua"/>
              <a:ea typeface="Book Antiqua"/>
              <a:cs typeface="Book Antiqua"/>
            </a:rPr>
            <a:t>
</a:t>
          </a:r>
          <a:r>
            <a:rPr lang="en-US" cap="none" sz="1400" b="1" i="0" u="none" baseline="0">
              <a:solidFill>
                <a:srgbClr val="000000"/>
              </a:solidFill>
              <a:latin typeface="Book Antiqua"/>
              <a:ea typeface="Book Antiqua"/>
              <a:cs typeface="Book Antiqua"/>
            </a:rPr>
            <a:t>                                                                           </a:t>
          </a:r>
        </a:p>
      </xdr:txBody>
    </xdr:sp>
    <xdr:clientData/>
  </xdr:twoCellAnchor>
  <xdr:twoCellAnchor>
    <xdr:from>
      <xdr:col>6</xdr:col>
      <xdr:colOff>76200</xdr:colOff>
      <xdr:row>4</xdr:row>
      <xdr:rowOff>76200</xdr:rowOff>
    </xdr:from>
    <xdr:to>
      <xdr:col>41</xdr:col>
      <xdr:colOff>95250</xdr:colOff>
      <xdr:row>6</xdr:row>
      <xdr:rowOff>57150</xdr:rowOff>
    </xdr:to>
    <xdr:sp>
      <xdr:nvSpPr>
        <xdr:cNvPr id="2" name="Text 3"/>
        <xdr:cNvSpPr txBox="1">
          <a:spLocks noChangeArrowheads="1"/>
        </xdr:cNvSpPr>
      </xdr:nvSpPr>
      <xdr:spPr>
        <a:xfrm>
          <a:off x="4181475" y="647700"/>
          <a:ext cx="4019550" cy="2667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EXPERT ROUTE</a:t>
          </a:r>
        </a:p>
      </xdr:txBody>
    </xdr:sp>
    <xdr:clientData/>
  </xdr:twoCellAnchor>
  <xdr:twoCellAnchor>
    <xdr:from>
      <xdr:col>6</xdr:col>
      <xdr:colOff>95250</xdr:colOff>
      <xdr:row>102</xdr:row>
      <xdr:rowOff>114300</xdr:rowOff>
    </xdr:from>
    <xdr:to>
      <xdr:col>41</xdr:col>
      <xdr:colOff>95250</xdr:colOff>
      <xdr:row>104</xdr:row>
      <xdr:rowOff>114300</xdr:rowOff>
    </xdr:to>
    <xdr:sp>
      <xdr:nvSpPr>
        <xdr:cNvPr id="3" name="Text 4"/>
        <xdr:cNvSpPr txBox="1">
          <a:spLocks noChangeArrowheads="1"/>
        </xdr:cNvSpPr>
      </xdr:nvSpPr>
      <xdr:spPr>
        <a:xfrm>
          <a:off x="4200525" y="15059025"/>
          <a:ext cx="4000500" cy="3048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CLUBMAN ROUTE</a:t>
          </a:r>
        </a:p>
      </xdr:txBody>
    </xdr:sp>
    <xdr:clientData/>
  </xdr:twoCellAnchor>
  <xdr:twoCellAnchor>
    <xdr:from>
      <xdr:col>6</xdr:col>
      <xdr:colOff>104775</xdr:colOff>
      <xdr:row>52</xdr:row>
      <xdr:rowOff>9525</xdr:rowOff>
    </xdr:from>
    <xdr:to>
      <xdr:col>41</xdr:col>
      <xdr:colOff>85725</xdr:colOff>
      <xdr:row>54</xdr:row>
      <xdr:rowOff>9525</xdr:rowOff>
    </xdr:to>
    <xdr:sp>
      <xdr:nvSpPr>
        <xdr:cNvPr id="4" name="Text 5"/>
        <xdr:cNvSpPr txBox="1">
          <a:spLocks noChangeArrowheads="1"/>
        </xdr:cNvSpPr>
      </xdr:nvSpPr>
      <xdr:spPr>
        <a:xfrm>
          <a:off x="4210050" y="7686675"/>
          <a:ext cx="3981450" cy="3048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CLUBMAN ROUTE</a:t>
          </a:r>
        </a:p>
      </xdr:txBody>
    </xdr:sp>
    <xdr:clientData/>
  </xdr:twoCellAnchor>
  <xdr:twoCellAnchor>
    <xdr:from>
      <xdr:col>6</xdr:col>
      <xdr:colOff>66675</xdr:colOff>
      <xdr:row>153</xdr:row>
      <xdr:rowOff>47625</xdr:rowOff>
    </xdr:from>
    <xdr:to>
      <xdr:col>42</xdr:col>
      <xdr:colOff>0</xdr:colOff>
      <xdr:row>154</xdr:row>
      <xdr:rowOff>66675</xdr:rowOff>
    </xdr:to>
    <xdr:sp>
      <xdr:nvSpPr>
        <xdr:cNvPr id="5" name="Text 3"/>
        <xdr:cNvSpPr txBox="1">
          <a:spLocks noChangeArrowheads="1"/>
        </xdr:cNvSpPr>
      </xdr:nvSpPr>
      <xdr:spPr>
        <a:xfrm>
          <a:off x="4171950" y="22755225"/>
          <a:ext cx="4048125" cy="1619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27" sqref="A27"/>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Y179"/>
  <sheetViews>
    <sheetView tabSelected="1" zoomScale="136" zoomScaleNormal="136"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B24" sqref="AB24"/>
    </sheetView>
  </sheetViews>
  <sheetFormatPr defaultColWidth="1.7109375" defaultRowHeight="12.75"/>
  <cols>
    <col min="1" max="1" width="4.7109375" style="6" customWidth="1"/>
    <col min="2" max="2" width="17.7109375" style="13" customWidth="1"/>
    <col min="3" max="3" width="17.7109375" style="8" customWidth="1"/>
    <col min="4" max="4" width="4.7109375" style="8" customWidth="1"/>
    <col min="5" max="5" width="12.7109375" style="8" customWidth="1"/>
    <col min="6" max="6" width="4.00390625" style="6" customWidth="1"/>
    <col min="7" max="46" width="1.7109375" style="1" customWidth="1"/>
    <col min="47" max="47" width="6.28125" style="2" bestFit="1" customWidth="1"/>
    <col min="48" max="48" width="6.57421875" style="37" customWidth="1"/>
    <col min="49" max="49" width="6.7109375" style="17" customWidth="1"/>
    <col min="50" max="88" width="1.7109375" style="1" customWidth="1"/>
    <col min="89" max="89" width="0.13671875" style="1" customWidth="1"/>
    <col min="90" max="90" width="1.7109375" style="1" hidden="1" customWidth="1"/>
    <col min="91" max="16384" width="1.7109375" style="1" customWidth="1"/>
  </cols>
  <sheetData>
    <row r="1" spans="1:49" s="3" customFormat="1" ht="11.25">
      <c r="A1" s="6"/>
      <c r="B1" s="26"/>
      <c r="C1" s="9"/>
      <c r="D1" s="9"/>
      <c r="E1" s="9"/>
      <c r="F1" s="6"/>
      <c r="AU1" s="6"/>
      <c r="AV1" s="36"/>
      <c r="AW1" s="15"/>
    </row>
    <row r="2" spans="1:49" s="3" customFormat="1" ht="11.25">
      <c r="A2" s="6"/>
      <c r="B2" s="26"/>
      <c r="C2" s="9"/>
      <c r="D2" s="9"/>
      <c r="E2" s="9"/>
      <c r="F2" s="6"/>
      <c r="AU2" s="6"/>
      <c r="AV2" s="36"/>
      <c r="AW2" s="15"/>
    </row>
    <row r="3" spans="1:49" s="3" customFormat="1" ht="11.25">
      <c r="A3" s="6"/>
      <c r="B3" s="26"/>
      <c r="C3" s="9"/>
      <c r="D3" s="9"/>
      <c r="E3" s="9"/>
      <c r="F3" s="6"/>
      <c r="AU3" s="6"/>
      <c r="AV3" s="36"/>
      <c r="AW3" s="15"/>
    </row>
    <row r="4" spans="1:49" s="4" customFormat="1" ht="11.25">
      <c r="A4" s="6"/>
      <c r="B4" s="26"/>
      <c r="C4" s="9"/>
      <c r="D4" s="9"/>
      <c r="E4" s="9"/>
      <c r="F4" s="5"/>
      <c r="AU4" s="5"/>
      <c r="AV4" s="36"/>
      <c r="AW4" s="16"/>
    </row>
    <row r="5" spans="1:49" s="4" customFormat="1" ht="11.25">
      <c r="A5" s="6"/>
      <c r="B5" s="26"/>
      <c r="C5" s="9"/>
      <c r="D5" s="9"/>
      <c r="E5" s="9"/>
      <c r="F5" s="5"/>
      <c r="AU5" s="5"/>
      <c r="AV5" s="36"/>
      <c r="AW5" s="16"/>
    </row>
    <row r="6" spans="1:49" s="4" customFormat="1" ht="11.25">
      <c r="A6" s="6"/>
      <c r="B6" s="26"/>
      <c r="C6" s="9"/>
      <c r="D6" s="9"/>
      <c r="E6" s="9"/>
      <c r="F6" s="5"/>
      <c r="AU6" s="5"/>
      <c r="AV6" s="36"/>
      <c r="AW6" s="16"/>
    </row>
    <row r="7" spans="1:49" s="3" customFormat="1" ht="11.25">
      <c r="A7" s="6"/>
      <c r="B7" s="26"/>
      <c r="C7" s="9"/>
      <c r="D7" s="9"/>
      <c r="E7" s="9"/>
      <c r="F7" s="5"/>
      <c r="AU7" s="6"/>
      <c r="AV7" s="36"/>
      <c r="AW7" s="15"/>
    </row>
    <row r="8" spans="1:103" s="24" customFormat="1" ht="11.25">
      <c r="A8" s="25" t="s">
        <v>0</v>
      </c>
      <c r="B8" s="27" t="s">
        <v>1</v>
      </c>
      <c r="C8" s="12" t="s">
        <v>2</v>
      </c>
      <c r="D8" s="12" t="s">
        <v>3</v>
      </c>
      <c r="E8" s="12" t="s">
        <v>4</v>
      </c>
      <c r="F8" s="21" t="s">
        <v>5</v>
      </c>
      <c r="G8" s="22">
        <v>1</v>
      </c>
      <c r="H8" s="23"/>
      <c r="I8" s="22">
        <v>2</v>
      </c>
      <c r="J8" s="23"/>
      <c r="K8" s="22">
        <v>3</v>
      </c>
      <c r="L8" s="23"/>
      <c r="M8" s="22">
        <v>4</v>
      </c>
      <c r="N8" s="23"/>
      <c r="O8" s="22">
        <v>5</v>
      </c>
      <c r="P8" s="23"/>
      <c r="Q8" s="22">
        <v>6</v>
      </c>
      <c r="R8" s="23"/>
      <c r="S8" s="22">
        <v>7</v>
      </c>
      <c r="T8" s="23"/>
      <c r="U8" s="22">
        <v>8</v>
      </c>
      <c r="V8" s="23"/>
      <c r="W8" s="22">
        <v>9</v>
      </c>
      <c r="X8" s="23"/>
      <c r="Y8" s="22">
        <v>10</v>
      </c>
      <c r="Z8" s="23"/>
      <c r="AA8" s="22">
        <v>11</v>
      </c>
      <c r="AB8" s="23"/>
      <c r="AC8" s="22">
        <v>12</v>
      </c>
      <c r="AD8" s="23"/>
      <c r="AE8" s="22">
        <v>13</v>
      </c>
      <c r="AF8" s="23"/>
      <c r="AG8" s="22">
        <v>14</v>
      </c>
      <c r="AH8" s="23"/>
      <c r="AI8" s="22">
        <v>15</v>
      </c>
      <c r="AJ8" s="23"/>
      <c r="AK8" s="22">
        <v>16</v>
      </c>
      <c r="AL8" s="23"/>
      <c r="AM8" s="22">
        <v>17</v>
      </c>
      <c r="AN8" s="23"/>
      <c r="AO8" s="22">
        <v>18</v>
      </c>
      <c r="AP8" s="23"/>
      <c r="AQ8" s="22">
        <v>19</v>
      </c>
      <c r="AR8" s="23"/>
      <c r="AS8" s="22">
        <v>20</v>
      </c>
      <c r="AT8" s="23"/>
      <c r="AV8" s="37"/>
      <c r="AW8" s="17"/>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s="24" customFormat="1" ht="11.25">
      <c r="A9" s="6"/>
      <c r="B9" s="13"/>
      <c r="C9" s="8"/>
      <c r="D9" s="8"/>
      <c r="E9" s="8"/>
      <c r="F9" s="5" t="s">
        <v>6</v>
      </c>
      <c r="G9" s="10">
        <v>1</v>
      </c>
      <c r="H9" s="20">
        <v>2</v>
      </c>
      <c r="I9" s="10">
        <v>1</v>
      </c>
      <c r="J9" s="20">
        <v>2</v>
      </c>
      <c r="K9" s="10">
        <v>1</v>
      </c>
      <c r="L9" s="20">
        <v>2</v>
      </c>
      <c r="M9" s="10">
        <v>1</v>
      </c>
      <c r="N9" s="20">
        <v>2</v>
      </c>
      <c r="O9" s="10">
        <v>1</v>
      </c>
      <c r="P9" s="20">
        <v>2</v>
      </c>
      <c r="Q9" s="10">
        <v>1</v>
      </c>
      <c r="R9" s="20">
        <v>2</v>
      </c>
      <c r="S9" s="10">
        <v>1</v>
      </c>
      <c r="T9" s="20">
        <v>2</v>
      </c>
      <c r="U9" s="10">
        <v>1</v>
      </c>
      <c r="V9" s="20">
        <v>2</v>
      </c>
      <c r="W9" s="10">
        <v>1</v>
      </c>
      <c r="X9" s="20">
        <v>2</v>
      </c>
      <c r="Y9" s="10">
        <v>1</v>
      </c>
      <c r="Z9" s="20">
        <v>2</v>
      </c>
      <c r="AA9" s="10">
        <v>1</v>
      </c>
      <c r="AB9" s="20">
        <v>2</v>
      </c>
      <c r="AC9" s="10">
        <v>1</v>
      </c>
      <c r="AD9" s="20">
        <v>2</v>
      </c>
      <c r="AE9" s="10">
        <v>1</v>
      </c>
      <c r="AF9" s="20">
        <v>2</v>
      </c>
      <c r="AG9" s="10">
        <v>1</v>
      </c>
      <c r="AH9" s="20">
        <v>2</v>
      </c>
      <c r="AI9" s="10">
        <v>1</v>
      </c>
      <c r="AJ9" s="20">
        <v>2</v>
      </c>
      <c r="AK9" s="10">
        <v>1</v>
      </c>
      <c r="AL9" s="20">
        <v>2</v>
      </c>
      <c r="AM9" s="10">
        <v>1</v>
      </c>
      <c r="AN9" s="20">
        <v>2</v>
      </c>
      <c r="AO9" s="10">
        <v>1</v>
      </c>
      <c r="AP9" s="20">
        <v>2</v>
      </c>
      <c r="AQ9" s="10">
        <v>1</v>
      </c>
      <c r="AR9" s="20">
        <v>2</v>
      </c>
      <c r="AS9" s="10">
        <v>1</v>
      </c>
      <c r="AT9" s="20">
        <v>2</v>
      </c>
      <c r="AU9" s="10" t="s">
        <v>7</v>
      </c>
      <c r="AV9" s="37"/>
      <c r="AW9" s="17"/>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1" spans="1:49" ht="11.25">
      <c r="A11" s="6">
        <v>6</v>
      </c>
      <c r="B11" s="29" t="s">
        <v>69</v>
      </c>
      <c r="C11" s="35" t="s">
        <v>14</v>
      </c>
      <c r="D11" s="35" t="s">
        <v>11</v>
      </c>
      <c r="E11" s="18" t="s">
        <v>131</v>
      </c>
      <c r="G11" s="1">
        <v>0</v>
      </c>
      <c r="H11" s="1">
        <v>0</v>
      </c>
      <c r="I11" s="1">
        <v>0</v>
      </c>
      <c r="J11" s="1">
        <v>0</v>
      </c>
      <c r="K11" s="1">
        <v>0</v>
      </c>
      <c r="L11" s="1">
        <v>0</v>
      </c>
      <c r="M11" s="1">
        <v>0</v>
      </c>
      <c r="N11" s="1">
        <v>0</v>
      </c>
      <c r="O11" s="1">
        <v>0</v>
      </c>
      <c r="P11" s="1">
        <v>0</v>
      </c>
      <c r="Q11" s="1">
        <v>5</v>
      </c>
      <c r="R11" s="1">
        <v>0</v>
      </c>
      <c r="S11" s="1">
        <v>0</v>
      </c>
      <c r="T11" s="1">
        <v>0</v>
      </c>
      <c r="U11" s="1">
        <v>1</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2">
        <f>SUM(G11:AT11)</f>
        <v>6</v>
      </c>
      <c r="AW11" s="19"/>
    </row>
    <row r="12" spans="1:49" ht="11.25">
      <c r="A12" s="6">
        <v>3</v>
      </c>
      <c r="B12" s="29" t="s">
        <v>67</v>
      </c>
      <c r="C12" s="13" t="s">
        <v>14</v>
      </c>
      <c r="D12" s="8" t="s">
        <v>11</v>
      </c>
      <c r="E12" s="18" t="s">
        <v>132</v>
      </c>
      <c r="G12" s="1">
        <v>0</v>
      </c>
      <c r="H12" s="1">
        <v>1</v>
      </c>
      <c r="I12" s="1">
        <v>0</v>
      </c>
      <c r="J12" s="1">
        <v>0</v>
      </c>
      <c r="K12" s="1">
        <v>0</v>
      </c>
      <c r="L12" s="1">
        <v>0</v>
      </c>
      <c r="M12" s="1">
        <v>0</v>
      </c>
      <c r="N12" s="1">
        <v>0</v>
      </c>
      <c r="O12" s="1">
        <v>2</v>
      </c>
      <c r="P12" s="1">
        <v>0</v>
      </c>
      <c r="Q12" s="1">
        <v>1</v>
      </c>
      <c r="R12" s="1">
        <v>0</v>
      </c>
      <c r="S12" s="1">
        <v>0</v>
      </c>
      <c r="T12" s="1">
        <v>1</v>
      </c>
      <c r="U12" s="1">
        <v>1</v>
      </c>
      <c r="V12" s="1">
        <v>0</v>
      </c>
      <c r="W12" s="1">
        <v>2</v>
      </c>
      <c r="X12" s="1">
        <v>0</v>
      </c>
      <c r="Y12" s="1">
        <v>1</v>
      </c>
      <c r="Z12" s="1">
        <v>0</v>
      </c>
      <c r="AA12" s="1">
        <v>0</v>
      </c>
      <c r="AB12" s="1">
        <v>0</v>
      </c>
      <c r="AC12" s="1">
        <v>0</v>
      </c>
      <c r="AD12" s="1">
        <v>0</v>
      </c>
      <c r="AE12" s="1">
        <v>0</v>
      </c>
      <c r="AF12" s="1">
        <v>0</v>
      </c>
      <c r="AG12" s="1">
        <v>0</v>
      </c>
      <c r="AH12" s="1">
        <v>0</v>
      </c>
      <c r="AI12" s="1">
        <v>0</v>
      </c>
      <c r="AJ12" s="1">
        <v>0</v>
      </c>
      <c r="AK12" s="1">
        <v>0</v>
      </c>
      <c r="AL12" s="1">
        <v>0</v>
      </c>
      <c r="AM12" s="1">
        <v>0</v>
      </c>
      <c r="AN12" s="1">
        <v>2</v>
      </c>
      <c r="AO12" s="1">
        <v>0</v>
      </c>
      <c r="AP12" s="1">
        <v>0</v>
      </c>
      <c r="AQ12" s="1">
        <v>0</v>
      </c>
      <c r="AR12" s="1">
        <v>0</v>
      </c>
      <c r="AS12" s="1">
        <v>0</v>
      </c>
      <c r="AT12" s="1">
        <v>0</v>
      </c>
      <c r="AU12" s="2">
        <f>SUM(G12:AT12)</f>
        <v>11</v>
      </c>
      <c r="AW12" s="19"/>
    </row>
    <row r="13" spans="1:49" ht="11.25">
      <c r="A13" s="2">
        <v>9</v>
      </c>
      <c r="B13" s="29" t="s">
        <v>115</v>
      </c>
      <c r="C13" s="11" t="s">
        <v>14</v>
      </c>
      <c r="D13" s="11" t="s">
        <v>11</v>
      </c>
      <c r="E13" s="18" t="s">
        <v>12</v>
      </c>
      <c r="F13" s="2"/>
      <c r="G13" s="1">
        <v>0</v>
      </c>
      <c r="H13" s="1">
        <v>0</v>
      </c>
      <c r="I13" s="1">
        <v>0</v>
      </c>
      <c r="J13" s="1">
        <v>0</v>
      </c>
      <c r="K13" s="1">
        <v>1</v>
      </c>
      <c r="L13" s="1">
        <v>3</v>
      </c>
      <c r="M13" s="1">
        <v>0</v>
      </c>
      <c r="N13" s="1">
        <v>1</v>
      </c>
      <c r="O13" s="1">
        <v>1</v>
      </c>
      <c r="P13" s="1">
        <v>0</v>
      </c>
      <c r="Q13" s="1">
        <v>1</v>
      </c>
      <c r="R13" s="1">
        <v>1</v>
      </c>
      <c r="S13" s="1">
        <v>1</v>
      </c>
      <c r="T13" s="1">
        <v>2</v>
      </c>
      <c r="U13" s="1">
        <v>0</v>
      </c>
      <c r="V13" s="1">
        <v>2</v>
      </c>
      <c r="W13" s="1">
        <v>0</v>
      </c>
      <c r="X13" s="1">
        <v>1</v>
      </c>
      <c r="Y13" s="1">
        <v>0</v>
      </c>
      <c r="Z13" s="1">
        <v>1</v>
      </c>
      <c r="AA13" s="1">
        <v>0</v>
      </c>
      <c r="AB13" s="1">
        <v>0</v>
      </c>
      <c r="AC13" s="1">
        <v>1</v>
      </c>
      <c r="AD13" s="1">
        <v>0</v>
      </c>
      <c r="AE13" s="1">
        <v>0</v>
      </c>
      <c r="AF13" s="1">
        <v>0</v>
      </c>
      <c r="AG13" s="1">
        <v>0</v>
      </c>
      <c r="AH13" s="1">
        <v>0</v>
      </c>
      <c r="AI13" s="1">
        <v>1</v>
      </c>
      <c r="AJ13" s="1">
        <v>1</v>
      </c>
      <c r="AK13" s="1">
        <v>0</v>
      </c>
      <c r="AL13" s="1">
        <v>0</v>
      </c>
      <c r="AM13" s="1">
        <v>0</v>
      </c>
      <c r="AN13" s="1">
        <v>0</v>
      </c>
      <c r="AO13" s="1">
        <v>0</v>
      </c>
      <c r="AP13" s="1">
        <v>0</v>
      </c>
      <c r="AQ13" s="1">
        <v>0</v>
      </c>
      <c r="AR13" s="1">
        <v>1</v>
      </c>
      <c r="AS13" s="1">
        <v>0</v>
      </c>
      <c r="AT13" s="1">
        <v>5</v>
      </c>
      <c r="AU13" s="2">
        <f>SUM(G13:AT13)</f>
        <v>24</v>
      </c>
      <c r="AW13" s="19"/>
    </row>
    <row r="14" spans="1:49" ht="11.25">
      <c r="A14" s="6">
        <v>2</v>
      </c>
      <c r="B14" s="29" t="s">
        <v>66</v>
      </c>
      <c r="C14" s="11" t="s">
        <v>14</v>
      </c>
      <c r="D14" s="11" t="s">
        <v>11</v>
      </c>
      <c r="E14" s="18" t="s">
        <v>34</v>
      </c>
      <c r="F14" s="2"/>
      <c r="G14" s="1">
        <v>3</v>
      </c>
      <c r="H14" s="1">
        <v>2</v>
      </c>
      <c r="I14" s="1">
        <v>0</v>
      </c>
      <c r="J14" s="1">
        <v>1</v>
      </c>
      <c r="K14" s="1">
        <v>1</v>
      </c>
      <c r="L14" s="1">
        <v>2</v>
      </c>
      <c r="M14" s="1">
        <v>1</v>
      </c>
      <c r="N14" s="1">
        <v>5</v>
      </c>
      <c r="O14" s="1">
        <v>0</v>
      </c>
      <c r="P14" s="1">
        <v>0</v>
      </c>
      <c r="Q14" s="1">
        <v>1</v>
      </c>
      <c r="R14" s="1">
        <v>1</v>
      </c>
      <c r="S14" s="1">
        <v>3</v>
      </c>
      <c r="T14" s="1">
        <v>1</v>
      </c>
      <c r="U14" s="1">
        <v>2</v>
      </c>
      <c r="V14" s="1">
        <v>5</v>
      </c>
      <c r="W14" s="1">
        <v>5</v>
      </c>
      <c r="X14" s="1">
        <v>1</v>
      </c>
      <c r="Y14" s="1">
        <v>1</v>
      </c>
      <c r="Z14" s="1">
        <v>5</v>
      </c>
      <c r="AA14" s="1">
        <v>2</v>
      </c>
      <c r="AB14" s="1">
        <v>2</v>
      </c>
      <c r="AC14" s="1">
        <v>5</v>
      </c>
      <c r="AD14" s="1">
        <v>3</v>
      </c>
      <c r="AE14" s="1">
        <v>0</v>
      </c>
      <c r="AF14" s="1">
        <v>0</v>
      </c>
      <c r="AG14" s="1">
        <v>0</v>
      </c>
      <c r="AH14" s="1">
        <v>1</v>
      </c>
      <c r="AI14" s="1">
        <v>3</v>
      </c>
      <c r="AJ14" s="1">
        <v>3</v>
      </c>
      <c r="AK14" s="1">
        <v>1</v>
      </c>
      <c r="AL14" s="1">
        <v>1</v>
      </c>
      <c r="AM14" s="1">
        <v>1</v>
      </c>
      <c r="AN14" s="1">
        <v>0</v>
      </c>
      <c r="AO14" s="1">
        <v>1</v>
      </c>
      <c r="AP14" s="1">
        <v>0</v>
      </c>
      <c r="AQ14" s="1">
        <v>1</v>
      </c>
      <c r="AR14" s="1">
        <v>5</v>
      </c>
      <c r="AS14" s="1">
        <v>2</v>
      </c>
      <c r="AT14" s="1">
        <v>3</v>
      </c>
      <c r="AU14" s="2">
        <f>SUM(G14:AT14)</f>
        <v>74</v>
      </c>
      <c r="AW14" s="19"/>
    </row>
    <row r="15" spans="1:49" ht="11.25">
      <c r="A15" s="6">
        <v>1</v>
      </c>
      <c r="B15" s="29" t="s">
        <v>65</v>
      </c>
      <c r="C15" s="11" t="s">
        <v>14</v>
      </c>
      <c r="D15" s="11" t="s">
        <v>11</v>
      </c>
      <c r="E15" s="18" t="s">
        <v>50</v>
      </c>
      <c r="Y15" s="1">
        <v>0</v>
      </c>
      <c r="AA15" s="1">
        <v>0</v>
      </c>
      <c r="AC15" s="1">
        <v>1</v>
      </c>
      <c r="AE15" s="1">
        <v>0</v>
      </c>
      <c r="AG15" s="1">
        <v>1</v>
      </c>
      <c r="AI15" s="1">
        <v>1</v>
      </c>
      <c r="AK15" s="1">
        <v>0</v>
      </c>
      <c r="AM15" s="1">
        <v>5</v>
      </c>
      <c r="AO15" s="1">
        <v>0</v>
      </c>
      <c r="AQ15" s="1">
        <v>5</v>
      </c>
      <c r="AU15" s="2" t="s">
        <v>148</v>
      </c>
      <c r="AW15" s="19"/>
    </row>
    <row r="16" spans="1:49" ht="11.25">
      <c r="A16" s="6">
        <v>5</v>
      </c>
      <c r="B16" s="29" t="s">
        <v>18</v>
      </c>
      <c r="C16" s="11" t="s">
        <v>14</v>
      </c>
      <c r="D16" s="11" t="s">
        <v>11</v>
      </c>
      <c r="E16" s="18" t="s">
        <v>30</v>
      </c>
      <c r="F16" s="2"/>
      <c r="Q16" s="1">
        <v>0</v>
      </c>
      <c r="S16" s="1">
        <v>3</v>
      </c>
      <c r="U16" s="1">
        <v>2</v>
      </c>
      <c r="W16" s="1">
        <v>2</v>
      </c>
      <c r="Y16" s="1">
        <v>0</v>
      </c>
      <c r="AA16" s="1">
        <v>0</v>
      </c>
      <c r="AC16" s="1">
        <v>1</v>
      </c>
      <c r="AE16" s="1">
        <v>0</v>
      </c>
      <c r="AG16" s="1">
        <v>0</v>
      </c>
      <c r="AI16" s="1">
        <v>1</v>
      </c>
      <c r="AK16" s="1">
        <v>0</v>
      </c>
      <c r="AU16" s="2" t="s">
        <v>148</v>
      </c>
      <c r="AW16" s="19"/>
    </row>
    <row r="17" spans="1:49" ht="11.25">
      <c r="A17" s="6">
        <v>4</v>
      </c>
      <c r="B17" s="29" t="s">
        <v>68</v>
      </c>
      <c r="C17" s="11" t="s">
        <v>14</v>
      </c>
      <c r="D17" s="11" t="s">
        <v>11</v>
      </c>
      <c r="E17" s="18" t="s">
        <v>12</v>
      </c>
      <c r="AU17" s="2" t="s">
        <v>147</v>
      </c>
      <c r="AW17" s="19"/>
    </row>
    <row r="20" spans="1:49" ht="11.25">
      <c r="A20" s="6">
        <v>11</v>
      </c>
      <c r="B20" s="29" t="s">
        <v>117</v>
      </c>
      <c r="C20" s="34" t="s">
        <v>16</v>
      </c>
      <c r="D20" s="35" t="s">
        <v>11</v>
      </c>
      <c r="E20" s="18" t="s">
        <v>125</v>
      </c>
      <c r="F20" s="2"/>
      <c r="G20" s="1">
        <v>0</v>
      </c>
      <c r="H20" s="1">
        <v>0</v>
      </c>
      <c r="I20" s="1">
        <v>0</v>
      </c>
      <c r="J20" s="1">
        <v>0</v>
      </c>
      <c r="K20" s="1">
        <v>0</v>
      </c>
      <c r="L20" s="1">
        <v>2</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3</v>
      </c>
      <c r="AK20" s="1">
        <v>0</v>
      </c>
      <c r="AL20" s="1">
        <v>0</v>
      </c>
      <c r="AM20" s="1">
        <v>0</v>
      </c>
      <c r="AN20" s="1">
        <v>0</v>
      </c>
      <c r="AO20" s="1">
        <v>0</v>
      </c>
      <c r="AP20" s="1">
        <v>0</v>
      </c>
      <c r="AQ20" s="1">
        <v>0</v>
      </c>
      <c r="AR20" s="1">
        <v>0</v>
      </c>
      <c r="AS20" s="1">
        <v>0</v>
      </c>
      <c r="AT20" s="1">
        <v>0</v>
      </c>
      <c r="AU20" s="2">
        <f>SUM(G20:AT20)</f>
        <v>5</v>
      </c>
      <c r="AW20" s="19"/>
    </row>
    <row r="21" spans="1:49" ht="11.25">
      <c r="A21" s="2">
        <v>8</v>
      </c>
      <c r="B21" s="29" t="s">
        <v>114</v>
      </c>
      <c r="C21" s="13" t="s">
        <v>16</v>
      </c>
      <c r="D21" s="11" t="s">
        <v>11</v>
      </c>
      <c r="E21" s="18" t="s">
        <v>125</v>
      </c>
      <c r="F21" s="2"/>
      <c r="G21" s="1">
        <v>1</v>
      </c>
      <c r="H21" s="1">
        <v>1</v>
      </c>
      <c r="I21" s="1">
        <v>0</v>
      </c>
      <c r="J21" s="1">
        <v>0</v>
      </c>
      <c r="K21" s="1">
        <v>0</v>
      </c>
      <c r="L21" s="1">
        <v>0</v>
      </c>
      <c r="M21" s="1">
        <v>0</v>
      </c>
      <c r="N21" s="1">
        <v>0</v>
      </c>
      <c r="O21" s="1">
        <v>0</v>
      </c>
      <c r="P21" s="1">
        <v>0</v>
      </c>
      <c r="Q21" s="1">
        <v>0</v>
      </c>
      <c r="R21" s="1">
        <v>0</v>
      </c>
      <c r="S21" s="1">
        <v>1</v>
      </c>
      <c r="T21" s="1">
        <v>0</v>
      </c>
      <c r="U21" s="1">
        <v>5</v>
      </c>
      <c r="V21" s="1">
        <v>0</v>
      </c>
      <c r="W21" s="1">
        <v>0</v>
      </c>
      <c r="X21" s="1">
        <v>0</v>
      </c>
      <c r="Y21" s="1">
        <v>0</v>
      </c>
      <c r="Z21" s="1">
        <v>0</v>
      </c>
      <c r="AA21" s="1">
        <v>0</v>
      </c>
      <c r="AB21" s="1">
        <v>0</v>
      </c>
      <c r="AC21" s="1">
        <v>0</v>
      </c>
      <c r="AD21" s="1">
        <v>0</v>
      </c>
      <c r="AE21" s="1">
        <v>0</v>
      </c>
      <c r="AF21" s="1">
        <v>0</v>
      </c>
      <c r="AG21" s="1">
        <v>0</v>
      </c>
      <c r="AH21" s="1">
        <v>0</v>
      </c>
      <c r="AI21" s="1">
        <v>2</v>
      </c>
      <c r="AJ21" s="1">
        <v>0</v>
      </c>
      <c r="AK21" s="1">
        <v>0</v>
      </c>
      <c r="AL21" s="1">
        <v>0</v>
      </c>
      <c r="AM21" s="1">
        <v>0</v>
      </c>
      <c r="AN21" s="1">
        <v>0</v>
      </c>
      <c r="AO21" s="1">
        <v>0</v>
      </c>
      <c r="AP21" s="1">
        <v>0</v>
      </c>
      <c r="AQ21" s="1">
        <v>0</v>
      </c>
      <c r="AR21" s="1">
        <v>0</v>
      </c>
      <c r="AS21" s="1">
        <v>0</v>
      </c>
      <c r="AT21" s="1">
        <v>1</v>
      </c>
      <c r="AU21" s="2">
        <f>SUM(G21:AT21)</f>
        <v>11</v>
      </c>
      <c r="AW21" s="19"/>
    </row>
    <row r="22" spans="1:49" ht="11.25">
      <c r="A22" s="6">
        <v>10</v>
      </c>
      <c r="B22" s="29" t="s">
        <v>116</v>
      </c>
      <c r="C22" s="11" t="s">
        <v>16</v>
      </c>
      <c r="D22" s="11" t="s">
        <v>11</v>
      </c>
      <c r="E22" s="18" t="s">
        <v>139</v>
      </c>
      <c r="G22" s="1">
        <v>2</v>
      </c>
      <c r="H22" s="1">
        <v>1</v>
      </c>
      <c r="I22" s="1">
        <v>0</v>
      </c>
      <c r="J22" s="1">
        <v>0</v>
      </c>
      <c r="K22" s="1">
        <v>0</v>
      </c>
      <c r="L22" s="1">
        <v>2</v>
      </c>
      <c r="M22" s="1">
        <v>0</v>
      </c>
      <c r="N22" s="1">
        <v>0</v>
      </c>
      <c r="O22" s="1">
        <v>0</v>
      </c>
      <c r="P22" s="1">
        <v>0</v>
      </c>
      <c r="Q22" s="1">
        <v>1</v>
      </c>
      <c r="R22" s="1">
        <v>1</v>
      </c>
      <c r="S22" s="1">
        <v>1</v>
      </c>
      <c r="T22" s="1">
        <v>1</v>
      </c>
      <c r="U22" s="1">
        <v>0</v>
      </c>
      <c r="V22" s="1">
        <v>0</v>
      </c>
      <c r="W22" s="1">
        <v>0</v>
      </c>
      <c r="X22" s="1">
        <v>1</v>
      </c>
      <c r="Y22" s="1">
        <v>0</v>
      </c>
      <c r="Z22" s="1">
        <v>0</v>
      </c>
      <c r="AA22" s="1">
        <v>0</v>
      </c>
      <c r="AB22" s="1">
        <v>0</v>
      </c>
      <c r="AC22" s="1">
        <v>1</v>
      </c>
      <c r="AD22" s="1">
        <v>0</v>
      </c>
      <c r="AE22" s="1">
        <v>0</v>
      </c>
      <c r="AF22" s="1">
        <v>0</v>
      </c>
      <c r="AG22" s="1">
        <v>0</v>
      </c>
      <c r="AH22" s="1">
        <v>1</v>
      </c>
      <c r="AI22" s="1">
        <v>2</v>
      </c>
      <c r="AJ22" s="1">
        <v>0</v>
      </c>
      <c r="AK22" s="1">
        <v>0</v>
      </c>
      <c r="AL22" s="1">
        <v>5</v>
      </c>
      <c r="AM22" s="1">
        <v>2</v>
      </c>
      <c r="AN22" s="1">
        <v>0</v>
      </c>
      <c r="AO22" s="1">
        <v>1</v>
      </c>
      <c r="AP22" s="1">
        <v>0</v>
      </c>
      <c r="AQ22" s="1">
        <v>0</v>
      </c>
      <c r="AR22" s="1">
        <v>0</v>
      </c>
      <c r="AS22" s="1">
        <v>5</v>
      </c>
      <c r="AT22" s="1">
        <v>0</v>
      </c>
      <c r="AU22" s="2">
        <f>SUM(G22:AT22)</f>
        <v>27</v>
      </c>
      <c r="AW22" s="19"/>
    </row>
    <row r="23" spans="1:49" ht="11.25">
      <c r="A23" s="2">
        <v>12</v>
      </c>
      <c r="B23" s="28" t="s">
        <v>118</v>
      </c>
      <c r="C23" s="11" t="s">
        <v>16</v>
      </c>
      <c r="D23" s="11" t="s">
        <v>11</v>
      </c>
      <c r="E23" s="1" t="s">
        <v>138</v>
      </c>
      <c r="F23" s="2"/>
      <c r="AU23" s="2" t="s">
        <v>147</v>
      </c>
      <c r="AW23" s="19"/>
    </row>
    <row r="26" spans="1:49" ht="11.25">
      <c r="A26" s="6">
        <v>14</v>
      </c>
      <c r="B26" s="29" t="s">
        <v>49</v>
      </c>
      <c r="C26" s="34" t="s">
        <v>15</v>
      </c>
      <c r="D26" s="35" t="s">
        <v>11</v>
      </c>
      <c r="E26" s="18" t="s">
        <v>137</v>
      </c>
      <c r="G26" s="1">
        <v>0</v>
      </c>
      <c r="H26" s="1">
        <v>1</v>
      </c>
      <c r="I26" s="1">
        <v>0</v>
      </c>
      <c r="J26" s="1">
        <v>0</v>
      </c>
      <c r="K26" s="1">
        <v>0</v>
      </c>
      <c r="L26" s="1">
        <v>0</v>
      </c>
      <c r="M26" s="1">
        <v>0</v>
      </c>
      <c r="N26" s="1">
        <v>0</v>
      </c>
      <c r="O26" s="1">
        <v>0</v>
      </c>
      <c r="P26" s="1">
        <v>0</v>
      </c>
      <c r="Q26" s="1">
        <v>1</v>
      </c>
      <c r="R26" s="1">
        <v>0</v>
      </c>
      <c r="S26" s="1">
        <v>0</v>
      </c>
      <c r="T26" s="1">
        <v>0</v>
      </c>
      <c r="U26" s="1">
        <v>0</v>
      </c>
      <c r="V26" s="1">
        <v>0</v>
      </c>
      <c r="W26" s="1">
        <v>0</v>
      </c>
      <c r="X26" s="1">
        <v>0</v>
      </c>
      <c r="Y26" s="1">
        <v>0</v>
      </c>
      <c r="Z26" s="1">
        <v>0</v>
      </c>
      <c r="AA26" s="1">
        <v>0</v>
      </c>
      <c r="AB26" s="1">
        <v>0</v>
      </c>
      <c r="AC26" s="1">
        <v>1</v>
      </c>
      <c r="AD26" s="1">
        <v>0</v>
      </c>
      <c r="AE26" s="1">
        <v>0</v>
      </c>
      <c r="AF26" s="1">
        <v>0</v>
      </c>
      <c r="AG26" s="1">
        <v>1</v>
      </c>
      <c r="AH26" s="1">
        <v>0</v>
      </c>
      <c r="AI26" s="1">
        <v>1</v>
      </c>
      <c r="AJ26" s="1">
        <v>1</v>
      </c>
      <c r="AK26" s="1">
        <v>0</v>
      </c>
      <c r="AL26" s="1">
        <v>0</v>
      </c>
      <c r="AM26" s="1">
        <v>0</v>
      </c>
      <c r="AN26" s="1">
        <v>0</v>
      </c>
      <c r="AO26" s="1">
        <v>0</v>
      </c>
      <c r="AP26" s="1">
        <v>0</v>
      </c>
      <c r="AQ26" s="1">
        <v>0</v>
      </c>
      <c r="AR26" s="1">
        <v>0</v>
      </c>
      <c r="AS26" s="1">
        <v>0</v>
      </c>
      <c r="AT26" s="1">
        <v>0</v>
      </c>
      <c r="AU26" s="2">
        <f>SUM(G26:AT26)</f>
        <v>6</v>
      </c>
      <c r="AW26" s="19"/>
    </row>
    <row r="27" spans="1:49" ht="11.25">
      <c r="A27" s="6">
        <v>15</v>
      </c>
      <c r="B27" s="28" t="s">
        <v>113</v>
      </c>
      <c r="C27" s="13" t="s">
        <v>15</v>
      </c>
      <c r="D27" s="11" t="s">
        <v>11</v>
      </c>
      <c r="E27" s="1" t="s">
        <v>27</v>
      </c>
      <c r="G27" s="1">
        <v>1</v>
      </c>
      <c r="H27" s="1">
        <v>1</v>
      </c>
      <c r="I27" s="1">
        <v>0</v>
      </c>
      <c r="J27" s="1">
        <v>0</v>
      </c>
      <c r="K27" s="1">
        <v>0</v>
      </c>
      <c r="L27" s="1">
        <v>5</v>
      </c>
      <c r="M27" s="1">
        <v>0</v>
      </c>
      <c r="N27" s="1">
        <v>5</v>
      </c>
      <c r="O27" s="1">
        <v>1</v>
      </c>
      <c r="P27" s="1">
        <v>1</v>
      </c>
      <c r="Q27" s="1">
        <v>0</v>
      </c>
      <c r="R27" s="1">
        <v>0</v>
      </c>
      <c r="S27" s="1">
        <v>3</v>
      </c>
      <c r="T27" s="1">
        <v>0</v>
      </c>
      <c r="U27" s="1">
        <v>5</v>
      </c>
      <c r="V27" s="1">
        <v>0</v>
      </c>
      <c r="W27" s="1">
        <v>1</v>
      </c>
      <c r="X27" s="1">
        <v>1</v>
      </c>
      <c r="Y27" s="1">
        <v>0</v>
      </c>
      <c r="Z27" s="1">
        <v>0</v>
      </c>
      <c r="AA27" s="1">
        <v>0</v>
      </c>
      <c r="AB27" s="1">
        <v>0</v>
      </c>
      <c r="AC27" s="1">
        <v>1</v>
      </c>
      <c r="AD27" s="1">
        <v>0</v>
      </c>
      <c r="AE27" s="1">
        <v>0</v>
      </c>
      <c r="AF27" s="1">
        <v>0</v>
      </c>
      <c r="AG27" s="1">
        <v>1</v>
      </c>
      <c r="AH27" s="1">
        <v>0</v>
      </c>
      <c r="AI27" s="1">
        <v>2</v>
      </c>
      <c r="AJ27" s="1">
        <v>2</v>
      </c>
      <c r="AK27" s="1">
        <v>0</v>
      </c>
      <c r="AL27" s="1">
        <v>0</v>
      </c>
      <c r="AM27" s="1">
        <v>1</v>
      </c>
      <c r="AN27" s="1">
        <v>0</v>
      </c>
      <c r="AO27" s="1">
        <v>0</v>
      </c>
      <c r="AP27" s="1">
        <v>0</v>
      </c>
      <c r="AQ27" s="1">
        <v>0</v>
      </c>
      <c r="AR27" s="1">
        <v>0</v>
      </c>
      <c r="AS27" s="1">
        <v>0</v>
      </c>
      <c r="AT27" s="1">
        <v>0</v>
      </c>
      <c r="AU27" s="2">
        <f>SUM(G27:AT27)</f>
        <v>31</v>
      </c>
      <c r="AW27" s="19"/>
    </row>
    <row r="30" spans="1:49" ht="11.25">
      <c r="A30" s="6">
        <v>24</v>
      </c>
      <c r="B30" s="29" t="s">
        <v>111</v>
      </c>
      <c r="C30" s="35" t="s">
        <v>19</v>
      </c>
      <c r="D30" s="35" t="s">
        <v>11</v>
      </c>
      <c r="E30" s="18" t="s">
        <v>136</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1</v>
      </c>
      <c r="AC30" s="1">
        <v>0</v>
      </c>
      <c r="AD30" s="1">
        <v>0</v>
      </c>
      <c r="AE30" s="1">
        <v>0</v>
      </c>
      <c r="AF30" s="1">
        <v>0</v>
      </c>
      <c r="AG30" s="1">
        <v>0</v>
      </c>
      <c r="AH30" s="1">
        <v>0</v>
      </c>
      <c r="AI30" s="1">
        <v>0</v>
      </c>
      <c r="AJ30" s="1">
        <v>0</v>
      </c>
      <c r="AK30" s="1">
        <v>0</v>
      </c>
      <c r="AL30" s="1">
        <v>0</v>
      </c>
      <c r="AM30" s="1">
        <v>1</v>
      </c>
      <c r="AN30" s="1">
        <v>0</v>
      </c>
      <c r="AO30" s="1">
        <v>0</v>
      </c>
      <c r="AP30" s="1">
        <v>0</v>
      </c>
      <c r="AQ30" s="1">
        <v>0</v>
      </c>
      <c r="AR30" s="1">
        <v>0</v>
      </c>
      <c r="AS30" s="1">
        <v>0</v>
      </c>
      <c r="AT30" s="1">
        <v>0</v>
      </c>
      <c r="AU30" s="2">
        <f aca="true" t="shared" si="0" ref="AU30:AU38">SUM(G30:AT30)</f>
        <v>2</v>
      </c>
      <c r="AW30" s="19"/>
    </row>
    <row r="31" spans="1:49" ht="11.25">
      <c r="A31" s="6">
        <v>19</v>
      </c>
      <c r="B31" s="29" t="s">
        <v>109</v>
      </c>
      <c r="C31" s="11" t="s">
        <v>19</v>
      </c>
      <c r="D31" s="11" t="s">
        <v>11</v>
      </c>
      <c r="E31" s="18" t="s">
        <v>133</v>
      </c>
      <c r="G31" s="1">
        <v>0</v>
      </c>
      <c r="H31" s="1">
        <v>0</v>
      </c>
      <c r="I31" s="1">
        <v>0</v>
      </c>
      <c r="J31" s="1">
        <v>0</v>
      </c>
      <c r="K31" s="1">
        <v>1</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0</v>
      </c>
      <c r="AG31" s="1">
        <v>0</v>
      </c>
      <c r="AH31" s="1">
        <v>0</v>
      </c>
      <c r="AI31" s="1">
        <v>0</v>
      </c>
      <c r="AJ31" s="1">
        <v>0</v>
      </c>
      <c r="AK31" s="1">
        <v>0</v>
      </c>
      <c r="AL31" s="1">
        <v>1</v>
      </c>
      <c r="AM31" s="1">
        <v>1</v>
      </c>
      <c r="AN31" s="1">
        <v>0</v>
      </c>
      <c r="AO31" s="1">
        <v>0</v>
      </c>
      <c r="AP31" s="1">
        <v>0</v>
      </c>
      <c r="AQ31" s="1">
        <v>0</v>
      </c>
      <c r="AR31" s="1">
        <v>0</v>
      </c>
      <c r="AS31" s="1">
        <v>0</v>
      </c>
      <c r="AT31" s="1">
        <v>0</v>
      </c>
      <c r="AU31" s="2">
        <f t="shared" si="0"/>
        <v>3</v>
      </c>
      <c r="AW31" s="19"/>
    </row>
    <row r="32" spans="1:49" ht="11.25">
      <c r="A32" s="6">
        <v>16</v>
      </c>
      <c r="B32" s="29" t="s">
        <v>108</v>
      </c>
      <c r="C32" s="11" t="s">
        <v>19</v>
      </c>
      <c r="D32" s="11" t="s">
        <v>11</v>
      </c>
      <c r="E32" s="18" t="s">
        <v>133</v>
      </c>
      <c r="G32" s="1">
        <v>0</v>
      </c>
      <c r="H32" s="1">
        <v>0</v>
      </c>
      <c r="I32" s="1">
        <v>0</v>
      </c>
      <c r="J32" s="1">
        <v>0</v>
      </c>
      <c r="K32" s="1">
        <v>0</v>
      </c>
      <c r="L32" s="1">
        <v>0</v>
      </c>
      <c r="M32" s="1">
        <v>0</v>
      </c>
      <c r="N32" s="1">
        <v>0</v>
      </c>
      <c r="O32" s="1">
        <v>0</v>
      </c>
      <c r="P32" s="1">
        <v>0</v>
      </c>
      <c r="Q32" s="1">
        <v>0</v>
      </c>
      <c r="R32" s="1">
        <v>0</v>
      </c>
      <c r="S32" s="1">
        <v>1</v>
      </c>
      <c r="T32" s="1">
        <v>0</v>
      </c>
      <c r="U32" s="1">
        <v>0</v>
      </c>
      <c r="V32" s="1">
        <v>1</v>
      </c>
      <c r="W32" s="1">
        <v>0</v>
      </c>
      <c r="X32" s="1">
        <v>0</v>
      </c>
      <c r="Y32" s="1">
        <v>0</v>
      </c>
      <c r="Z32" s="1">
        <v>0</v>
      </c>
      <c r="AA32" s="1">
        <v>0</v>
      </c>
      <c r="AB32" s="1">
        <v>0</v>
      </c>
      <c r="AC32" s="1">
        <v>0</v>
      </c>
      <c r="AD32" s="1">
        <v>0</v>
      </c>
      <c r="AE32" s="1">
        <v>0</v>
      </c>
      <c r="AF32" s="1">
        <v>0</v>
      </c>
      <c r="AG32" s="1">
        <v>1</v>
      </c>
      <c r="AH32" s="1">
        <v>1</v>
      </c>
      <c r="AI32" s="1">
        <v>0</v>
      </c>
      <c r="AJ32" s="1">
        <v>0</v>
      </c>
      <c r="AK32" s="1">
        <v>0</v>
      </c>
      <c r="AL32" s="1">
        <v>0</v>
      </c>
      <c r="AM32" s="1">
        <v>0</v>
      </c>
      <c r="AN32" s="1">
        <v>0</v>
      </c>
      <c r="AO32" s="1">
        <v>0</v>
      </c>
      <c r="AP32" s="1">
        <v>0</v>
      </c>
      <c r="AQ32" s="1">
        <v>0</v>
      </c>
      <c r="AR32" s="1">
        <v>0</v>
      </c>
      <c r="AS32" s="1">
        <v>0</v>
      </c>
      <c r="AT32" s="1">
        <v>0</v>
      </c>
      <c r="AU32" s="2">
        <f t="shared" si="0"/>
        <v>4</v>
      </c>
      <c r="AW32" s="19"/>
    </row>
    <row r="33" spans="1:74" ht="11.25">
      <c r="A33" s="6">
        <v>17</v>
      </c>
      <c r="B33" s="29" t="s">
        <v>24</v>
      </c>
      <c r="C33" s="11" t="s">
        <v>19</v>
      </c>
      <c r="D33" s="11" t="s">
        <v>11</v>
      </c>
      <c r="E33" s="18" t="s">
        <v>135</v>
      </c>
      <c r="G33" s="1">
        <v>0</v>
      </c>
      <c r="H33" s="1">
        <v>1</v>
      </c>
      <c r="I33" s="1">
        <v>0</v>
      </c>
      <c r="J33" s="1">
        <v>0</v>
      </c>
      <c r="K33" s="1">
        <v>0</v>
      </c>
      <c r="L33" s="1">
        <v>2</v>
      </c>
      <c r="M33" s="1">
        <v>0</v>
      </c>
      <c r="N33" s="1">
        <v>0</v>
      </c>
      <c r="O33" s="1">
        <v>0</v>
      </c>
      <c r="P33" s="1">
        <v>0</v>
      </c>
      <c r="Q33" s="1">
        <v>1</v>
      </c>
      <c r="R33" s="1">
        <v>0</v>
      </c>
      <c r="S33" s="1">
        <v>1</v>
      </c>
      <c r="T33" s="1">
        <v>0</v>
      </c>
      <c r="U33" s="1">
        <v>0</v>
      </c>
      <c r="V33" s="1">
        <v>0</v>
      </c>
      <c r="W33" s="1">
        <v>2</v>
      </c>
      <c r="X33" s="1">
        <v>3</v>
      </c>
      <c r="Y33" s="1">
        <v>0</v>
      </c>
      <c r="Z33" s="1">
        <v>0</v>
      </c>
      <c r="AA33" s="1">
        <v>0</v>
      </c>
      <c r="AB33" s="1">
        <v>0</v>
      </c>
      <c r="AC33" s="1">
        <v>0</v>
      </c>
      <c r="AD33" s="1">
        <v>0</v>
      </c>
      <c r="AE33" s="1">
        <v>1</v>
      </c>
      <c r="AF33" s="1">
        <v>0</v>
      </c>
      <c r="AG33" s="1">
        <v>0</v>
      </c>
      <c r="AH33" s="1">
        <v>0</v>
      </c>
      <c r="AI33" s="1">
        <v>1</v>
      </c>
      <c r="AJ33" s="1">
        <v>0</v>
      </c>
      <c r="AK33" s="1">
        <v>1</v>
      </c>
      <c r="AL33" s="1">
        <v>0</v>
      </c>
      <c r="AM33" s="1">
        <v>1</v>
      </c>
      <c r="AN33" s="1">
        <v>0</v>
      </c>
      <c r="AO33" s="1">
        <v>0</v>
      </c>
      <c r="AP33" s="1">
        <v>0</v>
      </c>
      <c r="AQ33" s="1">
        <v>5</v>
      </c>
      <c r="AR33" s="1">
        <v>0</v>
      </c>
      <c r="AS33" s="1">
        <v>1</v>
      </c>
      <c r="AT33" s="1">
        <v>0</v>
      </c>
      <c r="AU33" s="2">
        <f t="shared" si="0"/>
        <v>20</v>
      </c>
      <c r="AW33" s="19"/>
      <c r="BV33" s="2"/>
    </row>
    <row r="34" spans="1:49" ht="11.25">
      <c r="A34" s="6">
        <v>20</v>
      </c>
      <c r="B34" s="29" t="s">
        <v>51</v>
      </c>
      <c r="C34" s="11" t="s">
        <v>19</v>
      </c>
      <c r="D34" s="11" t="s">
        <v>11</v>
      </c>
      <c r="E34" s="18" t="s">
        <v>44</v>
      </c>
      <c r="F34" s="2"/>
      <c r="G34" s="1">
        <v>1</v>
      </c>
      <c r="H34" s="1">
        <v>0</v>
      </c>
      <c r="I34" s="1">
        <v>0</v>
      </c>
      <c r="J34" s="1">
        <v>0</v>
      </c>
      <c r="K34" s="1">
        <v>1</v>
      </c>
      <c r="L34" s="1">
        <v>3</v>
      </c>
      <c r="M34" s="1">
        <v>0</v>
      </c>
      <c r="N34" s="1">
        <v>0</v>
      </c>
      <c r="O34" s="1">
        <v>1</v>
      </c>
      <c r="P34" s="1">
        <v>2</v>
      </c>
      <c r="Q34" s="1">
        <v>0</v>
      </c>
      <c r="R34" s="1">
        <v>0</v>
      </c>
      <c r="S34" s="1">
        <v>5</v>
      </c>
      <c r="T34" s="1">
        <v>0</v>
      </c>
      <c r="U34" s="1">
        <v>1</v>
      </c>
      <c r="V34" s="1">
        <v>0</v>
      </c>
      <c r="W34" s="1">
        <v>1</v>
      </c>
      <c r="X34" s="1">
        <v>0</v>
      </c>
      <c r="Y34" s="1">
        <v>1</v>
      </c>
      <c r="Z34" s="1">
        <v>0</v>
      </c>
      <c r="AA34" s="1">
        <v>0</v>
      </c>
      <c r="AB34" s="1">
        <v>0</v>
      </c>
      <c r="AC34" s="1">
        <v>1</v>
      </c>
      <c r="AD34" s="1">
        <v>0</v>
      </c>
      <c r="AE34" s="1">
        <v>0</v>
      </c>
      <c r="AF34" s="1">
        <v>0</v>
      </c>
      <c r="AG34" s="1">
        <v>1</v>
      </c>
      <c r="AH34" s="1">
        <v>0</v>
      </c>
      <c r="AI34" s="1">
        <v>0</v>
      </c>
      <c r="AJ34" s="1">
        <v>0</v>
      </c>
      <c r="AK34" s="1">
        <v>0</v>
      </c>
      <c r="AL34" s="1">
        <v>2</v>
      </c>
      <c r="AM34" s="1">
        <v>0</v>
      </c>
      <c r="AN34" s="1">
        <v>1</v>
      </c>
      <c r="AO34" s="1">
        <v>0</v>
      </c>
      <c r="AP34" s="1">
        <v>0</v>
      </c>
      <c r="AQ34" s="1">
        <v>0</v>
      </c>
      <c r="AR34" s="1">
        <v>0</v>
      </c>
      <c r="AS34" s="1">
        <v>0</v>
      </c>
      <c r="AT34" s="1">
        <v>0</v>
      </c>
      <c r="AU34" s="2">
        <f t="shared" si="0"/>
        <v>21</v>
      </c>
      <c r="AW34" s="19"/>
    </row>
    <row r="35" spans="1:49" ht="11.25">
      <c r="A35" s="6">
        <v>22</v>
      </c>
      <c r="B35" s="29" t="s">
        <v>22</v>
      </c>
      <c r="C35" s="11" t="s">
        <v>19</v>
      </c>
      <c r="D35" s="11" t="s">
        <v>11</v>
      </c>
      <c r="E35" s="18" t="s">
        <v>29</v>
      </c>
      <c r="F35" s="2"/>
      <c r="G35" s="1">
        <v>5</v>
      </c>
      <c r="H35" s="1">
        <v>1</v>
      </c>
      <c r="I35" s="1">
        <v>0</v>
      </c>
      <c r="J35" s="1">
        <v>0</v>
      </c>
      <c r="K35" s="1">
        <v>0</v>
      </c>
      <c r="L35" s="1">
        <v>1</v>
      </c>
      <c r="M35" s="1">
        <v>0</v>
      </c>
      <c r="N35" s="1">
        <v>0</v>
      </c>
      <c r="O35" s="1">
        <v>0</v>
      </c>
      <c r="P35" s="1">
        <v>3</v>
      </c>
      <c r="Q35" s="1">
        <v>0</v>
      </c>
      <c r="R35" s="1">
        <v>0</v>
      </c>
      <c r="S35" s="1">
        <v>2</v>
      </c>
      <c r="T35" s="1">
        <v>3</v>
      </c>
      <c r="U35" s="1">
        <v>1</v>
      </c>
      <c r="V35" s="1">
        <v>2</v>
      </c>
      <c r="W35" s="1">
        <v>1</v>
      </c>
      <c r="X35" s="1">
        <v>1</v>
      </c>
      <c r="Y35" s="1">
        <v>1</v>
      </c>
      <c r="Z35" s="1">
        <v>0</v>
      </c>
      <c r="AA35" s="1">
        <v>0</v>
      </c>
      <c r="AB35" s="1">
        <v>1</v>
      </c>
      <c r="AC35" s="1">
        <v>0</v>
      </c>
      <c r="AD35" s="1">
        <v>0</v>
      </c>
      <c r="AE35" s="1">
        <v>0</v>
      </c>
      <c r="AF35" s="1">
        <v>0</v>
      </c>
      <c r="AG35" s="1">
        <v>2</v>
      </c>
      <c r="AH35" s="1">
        <v>0</v>
      </c>
      <c r="AI35" s="1">
        <v>1</v>
      </c>
      <c r="AJ35" s="1">
        <v>0</v>
      </c>
      <c r="AK35" s="1">
        <v>2</v>
      </c>
      <c r="AL35" s="1">
        <v>0</v>
      </c>
      <c r="AM35" s="1">
        <v>0</v>
      </c>
      <c r="AN35" s="1">
        <v>1</v>
      </c>
      <c r="AO35" s="1">
        <v>0</v>
      </c>
      <c r="AP35" s="1">
        <v>0</v>
      </c>
      <c r="AQ35" s="1">
        <v>0</v>
      </c>
      <c r="AR35" s="1">
        <v>0</v>
      </c>
      <c r="AS35" s="1">
        <v>0</v>
      </c>
      <c r="AT35" s="1">
        <v>0</v>
      </c>
      <c r="AU35" s="2">
        <f t="shared" si="0"/>
        <v>28</v>
      </c>
      <c r="AW35" s="19"/>
    </row>
    <row r="36" spans="1:49" ht="11.25">
      <c r="A36" s="6">
        <v>23</v>
      </c>
      <c r="B36" s="29" t="s">
        <v>110</v>
      </c>
      <c r="C36" s="11" t="s">
        <v>19</v>
      </c>
      <c r="D36" s="11" t="s">
        <v>11</v>
      </c>
      <c r="E36" s="18" t="s">
        <v>25</v>
      </c>
      <c r="F36" s="2"/>
      <c r="G36" s="1">
        <v>5</v>
      </c>
      <c r="H36" s="1">
        <v>3</v>
      </c>
      <c r="I36" s="1">
        <v>0</v>
      </c>
      <c r="J36" s="1">
        <v>0</v>
      </c>
      <c r="K36" s="1">
        <v>0</v>
      </c>
      <c r="L36" s="1">
        <v>1</v>
      </c>
      <c r="M36" s="1">
        <v>0</v>
      </c>
      <c r="N36" s="1">
        <v>1</v>
      </c>
      <c r="O36" s="1">
        <v>1</v>
      </c>
      <c r="P36" s="1">
        <v>1</v>
      </c>
      <c r="Q36" s="1">
        <v>2</v>
      </c>
      <c r="R36" s="1">
        <v>0</v>
      </c>
      <c r="S36" s="1">
        <v>0</v>
      </c>
      <c r="T36" s="1">
        <v>1</v>
      </c>
      <c r="U36" s="1">
        <v>0</v>
      </c>
      <c r="V36" s="1">
        <v>0</v>
      </c>
      <c r="W36" s="1">
        <v>1</v>
      </c>
      <c r="X36" s="1">
        <v>1</v>
      </c>
      <c r="Y36" s="1">
        <v>5</v>
      </c>
      <c r="Z36" s="1">
        <v>0</v>
      </c>
      <c r="AA36" s="1">
        <v>0</v>
      </c>
      <c r="AB36" s="1">
        <v>0</v>
      </c>
      <c r="AC36" s="1">
        <v>0</v>
      </c>
      <c r="AD36" s="1">
        <v>1</v>
      </c>
      <c r="AE36" s="1">
        <v>0</v>
      </c>
      <c r="AF36" s="1">
        <v>0</v>
      </c>
      <c r="AG36" s="1">
        <v>0</v>
      </c>
      <c r="AH36" s="1">
        <v>0</v>
      </c>
      <c r="AI36" s="1">
        <v>3</v>
      </c>
      <c r="AJ36" s="1">
        <v>3</v>
      </c>
      <c r="AK36" s="1">
        <v>1</v>
      </c>
      <c r="AL36" s="1">
        <v>0</v>
      </c>
      <c r="AM36" s="1">
        <v>1</v>
      </c>
      <c r="AN36" s="1">
        <v>1</v>
      </c>
      <c r="AO36" s="1">
        <v>0</v>
      </c>
      <c r="AP36" s="1">
        <v>0</v>
      </c>
      <c r="AQ36" s="1">
        <v>0</v>
      </c>
      <c r="AR36" s="1">
        <v>0</v>
      </c>
      <c r="AS36" s="1">
        <v>0</v>
      </c>
      <c r="AT36" s="1">
        <v>5</v>
      </c>
      <c r="AU36" s="2">
        <f t="shared" si="0"/>
        <v>37</v>
      </c>
      <c r="AW36" s="19"/>
    </row>
    <row r="37" spans="1:49" ht="11.25">
      <c r="A37" s="6">
        <v>18</v>
      </c>
      <c r="B37" s="29" t="s">
        <v>36</v>
      </c>
      <c r="C37" s="11" t="s">
        <v>19</v>
      </c>
      <c r="D37" s="11" t="s">
        <v>11</v>
      </c>
      <c r="E37" s="18" t="s">
        <v>29</v>
      </c>
      <c r="G37" s="1">
        <v>1</v>
      </c>
      <c r="H37" s="1">
        <v>3</v>
      </c>
      <c r="I37" s="1">
        <v>0</v>
      </c>
      <c r="J37" s="1">
        <v>0</v>
      </c>
      <c r="K37" s="1">
        <v>5</v>
      </c>
      <c r="L37" s="1">
        <v>1</v>
      </c>
      <c r="M37" s="1">
        <v>0</v>
      </c>
      <c r="N37" s="1">
        <v>1</v>
      </c>
      <c r="O37" s="1">
        <v>0</v>
      </c>
      <c r="P37" s="1">
        <v>1</v>
      </c>
      <c r="Q37" s="1">
        <v>1</v>
      </c>
      <c r="R37" s="1">
        <v>1</v>
      </c>
      <c r="S37" s="1">
        <v>3</v>
      </c>
      <c r="T37" s="1">
        <v>5</v>
      </c>
      <c r="U37" s="1">
        <v>0</v>
      </c>
      <c r="V37" s="1">
        <v>1</v>
      </c>
      <c r="W37" s="1">
        <v>2</v>
      </c>
      <c r="X37" s="1">
        <v>1</v>
      </c>
      <c r="Y37" s="1">
        <v>0</v>
      </c>
      <c r="Z37" s="1">
        <v>0</v>
      </c>
      <c r="AA37" s="1">
        <v>0</v>
      </c>
      <c r="AB37" s="1">
        <v>0</v>
      </c>
      <c r="AC37" s="1">
        <v>1</v>
      </c>
      <c r="AD37" s="1">
        <v>1</v>
      </c>
      <c r="AE37" s="1">
        <v>0</v>
      </c>
      <c r="AF37" s="1">
        <v>0</v>
      </c>
      <c r="AG37" s="1">
        <v>5</v>
      </c>
      <c r="AH37" s="1">
        <v>1</v>
      </c>
      <c r="AI37" s="1">
        <v>2</v>
      </c>
      <c r="AJ37" s="1">
        <v>3</v>
      </c>
      <c r="AK37" s="1">
        <v>0</v>
      </c>
      <c r="AL37" s="1">
        <v>5</v>
      </c>
      <c r="AM37" s="1">
        <v>5</v>
      </c>
      <c r="AN37" s="1">
        <v>2</v>
      </c>
      <c r="AO37" s="1">
        <v>0</v>
      </c>
      <c r="AP37" s="1">
        <v>0</v>
      </c>
      <c r="AQ37" s="1">
        <v>0</v>
      </c>
      <c r="AR37" s="1">
        <v>0</v>
      </c>
      <c r="AS37" s="1">
        <v>1</v>
      </c>
      <c r="AT37" s="1">
        <v>0</v>
      </c>
      <c r="AU37" s="2">
        <f t="shared" si="0"/>
        <v>52</v>
      </c>
      <c r="AW37" s="19"/>
    </row>
    <row r="38" spans="1:49" ht="11.25">
      <c r="A38" s="6">
        <v>25</v>
      </c>
      <c r="B38" s="28" t="s">
        <v>112</v>
      </c>
      <c r="C38" s="11" t="s">
        <v>19</v>
      </c>
      <c r="D38" s="11" t="s">
        <v>11</v>
      </c>
      <c r="E38" s="1" t="s">
        <v>27</v>
      </c>
      <c r="G38" s="1">
        <v>0</v>
      </c>
      <c r="H38" s="1">
        <v>2</v>
      </c>
      <c r="I38" s="1">
        <v>0</v>
      </c>
      <c r="J38" s="1">
        <v>2</v>
      </c>
      <c r="K38" s="1">
        <v>5</v>
      </c>
      <c r="L38" s="1">
        <v>3</v>
      </c>
      <c r="M38" s="1">
        <v>0</v>
      </c>
      <c r="N38" s="1">
        <v>5</v>
      </c>
      <c r="O38" s="1">
        <v>0</v>
      </c>
      <c r="P38" s="1">
        <v>1</v>
      </c>
      <c r="Q38" s="1">
        <v>0</v>
      </c>
      <c r="R38" s="1">
        <v>0</v>
      </c>
      <c r="S38" s="1">
        <v>5</v>
      </c>
      <c r="T38" s="1">
        <v>2</v>
      </c>
      <c r="U38" s="1">
        <v>2</v>
      </c>
      <c r="V38" s="1">
        <v>0</v>
      </c>
      <c r="W38" s="1">
        <v>2</v>
      </c>
      <c r="X38" s="1">
        <v>1</v>
      </c>
      <c r="Y38" s="1">
        <v>1</v>
      </c>
      <c r="Z38" s="1">
        <v>0</v>
      </c>
      <c r="AA38" s="1">
        <v>0</v>
      </c>
      <c r="AB38" s="1">
        <v>0</v>
      </c>
      <c r="AC38" s="1">
        <v>5</v>
      </c>
      <c r="AD38" s="1">
        <v>3</v>
      </c>
      <c r="AE38" s="1">
        <v>5</v>
      </c>
      <c r="AF38" s="1">
        <v>0</v>
      </c>
      <c r="AG38" s="1">
        <v>0</v>
      </c>
      <c r="AH38" s="1">
        <v>0</v>
      </c>
      <c r="AI38" s="1">
        <v>2</v>
      </c>
      <c r="AJ38" s="1">
        <v>5</v>
      </c>
      <c r="AK38" s="1">
        <v>0</v>
      </c>
      <c r="AL38" s="1">
        <v>1</v>
      </c>
      <c r="AM38" s="1">
        <v>0</v>
      </c>
      <c r="AN38" s="1">
        <v>1</v>
      </c>
      <c r="AO38" s="1">
        <v>0</v>
      </c>
      <c r="AP38" s="1">
        <v>0</v>
      </c>
      <c r="AQ38" s="1">
        <v>0</v>
      </c>
      <c r="AR38" s="1">
        <v>0</v>
      </c>
      <c r="AS38" s="1">
        <v>0</v>
      </c>
      <c r="AT38" s="1">
        <v>2</v>
      </c>
      <c r="AU38" s="2">
        <f t="shared" si="0"/>
        <v>55</v>
      </c>
      <c r="AW38" s="19"/>
    </row>
    <row r="39" spans="1:49" ht="11.25">
      <c r="A39" s="6">
        <v>21</v>
      </c>
      <c r="B39" s="29" t="s">
        <v>23</v>
      </c>
      <c r="C39" s="11" t="s">
        <v>19</v>
      </c>
      <c r="D39" s="11" t="s">
        <v>11</v>
      </c>
      <c r="E39" s="18" t="s">
        <v>31</v>
      </c>
      <c r="Q39" s="1">
        <v>1</v>
      </c>
      <c r="S39" s="1">
        <v>3</v>
      </c>
      <c r="U39" s="1">
        <v>2</v>
      </c>
      <c r="W39" s="1">
        <v>3</v>
      </c>
      <c r="Y39" s="1">
        <v>1</v>
      </c>
      <c r="AA39" s="1">
        <v>0</v>
      </c>
      <c r="AC39" s="1">
        <v>2</v>
      </c>
      <c r="AE39" s="1">
        <v>0</v>
      </c>
      <c r="AG39" s="1">
        <v>1</v>
      </c>
      <c r="AI39" s="1">
        <v>0</v>
      </c>
      <c r="AK39" s="1">
        <v>5</v>
      </c>
      <c r="AM39" s="1">
        <v>1</v>
      </c>
      <c r="AO39" s="1">
        <v>2</v>
      </c>
      <c r="AU39" s="2" t="s">
        <v>148</v>
      </c>
      <c r="AW39" s="19"/>
    </row>
    <row r="41" ht="11.25">
      <c r="B41" s="14" t="s">
        <v>8</v>
      </c>
    </row>
    <row r="42" ht="11.25">
      <c r="B42" s="14" t="s">
        <v>9</v>
      </c>
    </row>
    <row r="43" ht="11.25">
      <c r="B43" s="14" t="s">
        <v>48</v>
      </c>
    </row>
    <row r="44" ht="11.25">
      <c r="B44" s="14" t="s">
        <v>10</v>
      </c>
    </row>
    <row r="46" ht="11.25">
      <c r="B46" s="30" t="s">
        <v>145</v>
      </c>
    </row>
    <row r="48" ht="11.25">
      <c r="B48" s="14" t="s">
        <v>143</v>
      </c>
    </row>
    <row r="49" ht="11.25">
      <c r="B49" s="14" t="s">
        <v>144</v>
      </c>
    </row>
    <row r="56" spans="1:47" ht="11.25">
      <c r="A56" s="25"/>
      <c r="B56" s="27" t="s">
        <v>1</v>
      </c>
      <c r="C56" s="12" t="s">
        <v>2</v>
      </c>
      <c r="D56" s="12" t="s">
        <v>3</v>
      </c>
      <c r="E56" s="12" t="s">
        <v>4</v>
      </c>
      <c r="F56" s="21" t="s">
        <v>5</v>
      </c>
      <c r="G56" s="22">
        <v>1</v>
      </c>
      <c r="H56" s="23"/>
      <c r="I56" s="22">
        <v>2</v>
      </c>
      <c r="J56" s="23"/>
      <c r="K56" s="22">
        <v>3</v>
      </c>
      <c r="L56" s="23"/>
      <c r="M56" s="22">
        <v>4</v>
      </c>
      <c r="N56" s="23"/>
      <c r="O56" s="22">
        <v>5</v>
      </c>
      <c r="P56" s="23"/>
      <c r="Q56" s="22">
        <v>6</v>
      </c>
      <c r="R56" s="23"/>
      <c r="S56" s="22">
        <v>7</v>
      </c>
      <c r="T56" s="23"/>
      <c r="U56" s="22">
        <v>8</v>
      </c>
      <c r="V56" s="23"/>
      <c r="W56" s="22">
        <v>9</v>
      </c>
      <c r="X56" s="23"/>
      <c r="Y56" s="22">
        <v>10</v>
      </c>
      <c r="Z56" s="23"/>
      <c r="AA56" s="22">
        <v>11</v>
      </c>
      <c r="AB56" s="23"/>
      <c r="AC56" s="22">
        <v>12</v>
      </c>
      <c r="AD56" s="23"/>
      <c r="AE56" s="22">
        <v>13</v>
      </c>
      <c r="AF56" s="23"/>
      <c r="AG56" s="22">
        <v>14</v>
      </c>
      <c r="AH56" s="23"/>
      <c r="AI56" s="22">
        <v>15</v>
      </c>
      <c r="AJ56" s="23"/>
      <c r="AK56" s="22">
        <v>16</v>
      </c>
      <c r="AL56" s="23"/>
      <c r="AM56" s="22">
        <v>17</v>
      </c>
      <c r="AN56" s="23"/>
      <c r="AO56" s="22">
        <v>18</v>
      </c>
      <c r="AP56" s="23"/>
      <c r="AQ56" s="22">
        <v>19</v>
      </c>
      <c r="AR56" s="23"/>
      <c r="AS56" s="22">
        <v>20</v>
      </c>
      <c r="AT56" s="23"/>
      <c r="AU56" s="24"/>
    </row>
    <row r="57" spans="6:47" ht="11.25">
      <c r="F57" s="5" t="s">
        <v>6</v>
      </c>
      <c r="G57" s="10">
        <v>1</v>
      </c>
      <c r="H57" s="20">
        <v>2</v>
      </c>
      <c r="I57" s="10">
        <v>1</v>
      </c>
      <c r="J57" s="20">
        <v>2</v>
      </c>
      <c r="K57" s="10">
        <v>1</v>
      </c>
      <c r="L57" s="20">
        <v>2</v>
      </c>
      <c r="M57" s="10">
        <v>1</v>
      </c>
      <c r="N57" s="20">
        <v>2</v>
      </c>
      <c r="O57" s="10">
        <v>1</v>
      </c>
      <c r="P57" s="20">
        <v>2</v>
      </c>
      <c r="Q57" s="10">
        <v>1</v>
      </c>
      <c r="R57" s="20">
        <v>2</v>
      </c>
      <c r="S57" s="10">
        <v>1</v>
      </c>
      <c r="T57" s="20">
        <v>2</v>
      </c>
      <c r="U57" s="10">
        <v>1</v>
      </c>
      <c r="V57" s="20">
        <v>2</v>
      </c>
      <c r="W57" s="10">
        <v>1</v>
      </c>
      <c r="X57" s="20">
        <v>2</v>
      </c>
      <c r="Y57" s="10">
        <v>1</v>
      </c>
      <c r="Z57" s="20">
        <v>2</v>
      </c>
      <c r="AA57" s="10">
        <v>1</v>
      </c>
      <c r="AB57" s="20">
        <v>2</v>
      </c>
      <c r="AC57" s="10">
        <v>1</v>
      </c>
      <c r="AD57" s="20">
        <v>2</v>
      </c>
      <c r="AE57" s="10">
        <v>1</v>
      </c>
      <c r="AF57" s="20">
        <v>2</v>
      </c>
      <c r="AG57" s="10">
        <v>1</v>
      </c>
      <c r="AH57" s="20">
        <v>2</v>
      </c>
      <c r="AI57" s="10">
        <v>1</v>
      </c>
      <c r="AJ57" s="20">
        <v>2</v>
      </c>
      <c r="AK57" s="10">
        <v>1</v>
      </c>
      <c r="AL57" s="20">
        <v>2</v>
      </c>
      <c r="AM57" s="10">
        <v>1</v>
      </c>
      <c r="AN57" s="20">
        <v>2</v>
      </c>
      <c r="AO57" s="10">
        <v>1</v>
      </c>
      <c r="AP57" s="20">
        <v>2</v>
      </c>
      <c r="AQ57" s="10">
        <v>1</v>
      </c>
      <c r="AR57" s="20">
        <v>2</v>
      </c>
      <c r="AS57" s="10">
        <v>1</v>
      </c>
      <c r="AT57" s="20">
        <v>2</v>
      </c>
      <c r="AU57" s="10" t="s">
        <v>7</v>
      </c>
    </row>
    <row r="59" spans="1:49" ht="11.25">
      <c r="A59" s="6">
        <v>28</v>
      </c>
      <c r="B59" s="29" t="s">
        <v>96</v>
      </c>
      <c r="C59" s="35" t="s">
        <v>14</v>
      </c>
      <c r="D59" s="35" t="s">
        <v>13</v>
      </c>
      <c r="E59" s="18" t="s">
        <v>30</v>
      </c>
      <c r="G59" s="1">
        <v>0</v>
      </c>
      <c r="H59" s="1">
        <v>0</v>
      </c>
      <c r="I59" s="1">
        <v>0</v>
      </c>
      <c r="J59" s="1">
        <v>0</v>
      </c>
      <c r="K59" s="1">
        <v>0</v>
      </c>
      <c r="L59" s="1">
        <v>0</v>
      </c>
      <c r="M59" s="1">
        <v>0</v>
      </c>
      <c r="N59" s="1">
        <v>0</v>
      </c>
      <c r="O59" s="1">
        <v>0</v>
      </c>
      <c r="P59" s="1">
        <v>0</v>
      </c>
      <c r="Q59" s="1">
        <v>0</v>
      </c>
      <c r="R59" s="1">
        <v>0</v>
      </c>
      <c r="S59" s="1">
        <v>0</v>
      </c>
      <c r="T59" s="1">
        <v>0</v>
      </c>
      <c r="U59" s="1">
        <v>0</v>
      </c>
      <c r="V59" s="1">
        <v>0</v>
      </c>
      <c r="W59" s="1">
        <v>0</v>
      </c>
      <c r="X59" s="1">
        <v>0</v>
      </c>
      <c r="Y59" s="1">
        <v>0</v>
      </c>
      <c r="Z59" s="1">
        <v>0</v>
      </c>
      <c r="AA59" s="1">
        <v>0</v>
      </c>
      <c r="AB59" s="1">
        <v>0</v>
      </c>
      <c r="AC59" s="1">
        <v>0</v>
      </c>
      <c r="AD59" s="1">
        <v>0</v>
      </c>
      <c r="AE59" s="1">
        <v>0</v>
      </c>
      <c r="AF59" s="1">
        <v>0</v>
      </c>
      <c r="AG59" s="1">
        <v>0</v>
      </c>
      <c r="AH59" s="1">
        <v>0</v>
      </c>
      <c r="AI59" s="1">
        <v>0</v>
      </c>
      <c r="AJ59" s="1">
        <v>0</v>
      </c>
      <c r="AK59" s="1">
        <v>0</v>
      </c>
      <c r="AL59" s="1">
        <v>1</v>
      </c>
      <c r="AM59" s="1">
        <v>0</v>
      </c>
      <c r="AN59" s="1">
        <v>0</v>
      </c>
      <c r="AO59" s="1">
        <v>0</v>
      </c>
      <c r="AP59" s="1">
        <v>0</v>
      </c>
      <c r="AQ59" s="1">
        <v>0</v>
      </c>
      <c r="AR59" s="1">
        <v>0</v>
      </c>
      <c r="AS59" s="1">
        <v>0</v>
      </c>
      <c r="AT59" s="1">
        <v>0</v>
      </c>
      <c r="AU59" s="2">
        <f aca="true" t="shared" si="1" ref="AU59:AU76">SUM(G59:AT59)</f>
        <v>1</v>
      </c>
      <c r="AW59" s="19"/>
    </row>
    <row r="60" spans="1:49" ht="11.25">
      <c r="A60" s="6">
        <v>27</v>
      </c>
      <c r="B60" s="29" t="s">
        <v>95</v>
      </c>
      <c r="C60" s="11" t="s">
        <v>14</v>
      </c>
      <c r="D60" s="11" t="s">
        <v>13</v>
      </c>
      <c r="E60" s="18" t="s">
        <v>132</v>
      </c>
      <c r="G60" s="1">
        <v>0</v>
      </c>
      <c r="H60" s="1">
        <v>0</v>
      </c>
      <c r="I60" s="1">
        <v>0</v>
      </c>
      <c r="J60" s="1">
        <v>0</v>
      </c>
      <c r="K60" s="1">
        <v>0</v>
      </c>
      <c r="L60" s="1">
        <v>0</v>
      </c>
      <c r="M60" s="1">
        <v>0</v>
      </c>
      <c r="N60" s="1">
        <v>0</v>
      </c>
      <c r="O60" s="1">
        <v>1</v>
      </c>
      <c r="P60" s="1">
        <v>0</v>
      </c>
      <c r="Q60" s="1">
        <v>0</v>
      </c>
      <c r="R60" s="1">
        <v>0</v>
      </c>
      <c r="S60" s="1">
        <v>0</v>
      </c>
      <c r="T60" s="1">
        <v>0</v>
      </c>
      <c r="U60" s="1">
        <v>0</v>
      </c>
      <c r="V60" s="1">
        <v>0</v>
      </c>
      <c r="W60" s="1">
        <v>2</v>
      </c>
      <c r="X60" s="1">
        <v>0</v>
      </c>
      <c r="Y60" s="1">
        <v>0</v>
      </c>
      <c r="Z60" s="1">
        <v>0</v>
      </c>
      <c r="AA60" s="1">
        <v>0</v>
      </c>
      <c r="AB60" s="1">
        <v>0</v>
      </c>
      <c r="AC60" s="1">
        <v>0</v>
      </c>
      <c r="AD60" s="1">
        <v>0</v>
      </c>
      <c r="AE60" s="1">
        <v>0</v>
      </c>
      <c r="AF60" s="1">
        <v>0</v>
      </c>
      <c r="AG60" s="1">
        <v>0</v>
      </c>
      <c r="AH60" s="1">
        <v>0</v>
      </c>
      <c r="AI60" s="1">
        <v>0</v>
      </c>
      <c r="AJ60" s="1">
        <v>0</v>
      </c>
      <c r="AK60" s="1">
        <v>0</v>
      </c>
      <c r="AL60" s="1">
        <v>0</v>
      </c>
      <c r="AM60" s="1">
        <v>0</v>
      </c>
      <c r="AN60" s="1">
        <v>0</v>
      </c>
      <c r="AO60" s="1">
        <v>0</v>
      </c>
      <c r="AP60" s="1">
        <v>0</v>
      </c>
      <c r="AQ60" s="1">
        <v>0</v>
      </c>
      <c r="AR60" s="1">
        <v>0</v>
      </c>
      <c r="AS60" s="1">
        <v>1</v>
      </c>
      <c r="AT60" s="1">
        <v>0</v>
      </c>
      <c r="AU60" s="2">
        <f t="shared" si="1"/>
        <v>4</v>
      </c>
      <c r="AV60" s="37" t="s">
        <v>149</v>
      </c>
      <c r="AW60" s="19"/>
    </row>
    <row r="61" spans="1:49" ht="11.25">
      <c r="A61" s="6">
        <v>32</v>
      </c>
      <c r="B61" s="29" t="s">
        <v>100</v>
      </c>
      <c r="C61" s="11" t="s">
        <v>14</v>
      </c>
      <c r="D61" s="11" t="s">
        <v>13</v>
      </c>
      <c r="E61" s="18" t="s">
        <v>12</v>
      </c>
      <c r="G61" s="1">
        <v>0</v>
      </c>
      <c r="H61" s="1">
        <v>0</v>
      </c>
      <c r="I61" s="1">
        <v>0</v>
      </c>
      <c r="J61" s="1">
        <v>0</v>
      </c>
      <c r="K61" s="1">
        <v>0</v>
      </c>
      <c r="L61" s="1">
        <v>0</v>
      </c>
      <c r="M61" s="1">
        <v>0</v>
      </c>
      <c r="N61" s="1">
        <v>0</v>
      </c>
      <c r="O61" s="1">
        <v>0</v>
      </c>
      <c r="P61" s="1">
        <v>0</v>
      </c>
      <c r="Q61" s="1">
        <v>0</v>
      </c>
      <c r="R61" s="1">
        <v>0</v>
      </c>
      <c r="S61" s="1">
        <v>0</v>
      </c>
      <c r="T61" s="1">
        <v>0</v>
      </c>
      <c r="U61" s="1">
        <v>0</v>
      </c>
      <c r="V61" s="1">
        <v>0</v>
      </c>
      <c r="W61" s="1">
        <v>0</v>
      </c>
      <c r="X61" s="1">
        <v>0</v>
      </c>
      <c r="Y61" s="1">
        <v>0</v>
      </c>
      <c r="Z61" s="1">
        <v>0</v>
      </c>
      <c r="AA61" s="1">
        <v>0</v>
      </c>
      <c r="AB61" s="1">
        <v>0</v>
      </c>
      <c r="AC61" s="1">
        <v>0</v>
      </c>
      <c r="AD61" s="1">
        <v>0</v>
      </c>
      <c r="AE61" s="1">
        <v>0</v>
      </c>
      <c r="AF61" s="1">
        <v>0</v>
      </c>
      <c r="AG61" s="1">
        <v>0</v>
      </c>
      <c r="AH61" s="1">
        <v>0</v>
      </c>
      <c r="AI61" s="1">
        <v>0</v>
      </c>
      <c r="AJ61" s="1">
        <v>0</v>
      </c>
      <c r="AK61" s="1">
        <v>0</v>
      </c>
      <c r="AL61" s="1">
        <v>0</v>
      </c>
      <c r="AM61" s="1">
        <v>1</v>
      </c>
      <c r="AN61" s="1">
        <v>1</v>
      </c>
      <c r="AO61" s="1">
        <v>0</v>
      </c>
      <c r="AP61" s="1">
        <v>0</v>
      </c>
      <c r="AQ61" s="1">
        <v>1</v>
      </c>
      <c r="AR61" s="1">
        <v>0</v>
      </c>
      <c r="AS61" s="1">
        <v>0</v>
      </c>
      <c r="AT61" s="1">
        <v>1</v>
      </c>
      <c r="AU61" s="2">
        <f t="shared" si="1"/>
        <v>4</v>
      </c>
      <c r="AV61" s="37" t="s">
        <v>150</v>
      </c>
      <c r="AW61" s="19"/>
    </row>
    <row r="62" spans="1:49" ht="11.25">
      <c r="A62" s="6">
        <v>86</v>
      </c>
      <c r="B62" s="33" t="s">
        <v>146</v>
      </c>
      <c r="C62" s="13" t="s">
        <v>14</v>
      </c>
      <c r="D62" s="11" t="s">
        <v>13</v>
      </c>
      <c r="E62" s="18" t="s">
        <v>30</v>
      </c>
      <c r="F62" s="2"/>
      <c r="G62" s="1">
        <v>0</v>
      </c>
      <c r="H62" s="1">
        <v>0</v>
      </c>
      <c r="I62" s="1">
        <v>0</v>
      </c>
      <c r="J62" s="1">
        <v>0</v>
      </c>
      <c r="K62" s="1">
        <v>0</v>
      </c>
      <c r="L62" s="1">
        <v>0</v>
      </c>
      <c r="M62" s="1">
        <v>0</v>
      </c>
      <c r="N62" s="1">
        <v>3</v>
      </c>
      <c r="O62" s="1">
        <v>2</v>
      </c>
      <c r="P62" s="1">
        <v>0</v>
      </c>
      <c r="Q62" s="1">
        <v>0</v>
      </c>
      <c r="R62" s="1">
        <v>0</v>
      </c>
      <c r="S62" s="1">
        <v>0</v>
      </c>
      <c r="T62" s="1">
        <v>1</v>
      </c>
      <c r="U62" s="1">
        <v>2</v>
      </c>
      <c r="V62" s="1">
        <v>0</v>
      </c>
      <c r="W62" s="1">
        <v>0</v>
      </c>
      <c r="X62" s="1">
        <v>0</v>
      </c>
      <c r="Y62" s="1">
        <v>0</v>
      </c>
      <c r="Z62" s="1">
        <v>0</v>
      </c>
      <c r="AA62" s="1">
        <v>0</v>
      </c>
      <c r="AB62" s="1">
        <v>0</v>
      </c>
      <c r="AC62" s="1">
        <v>0</v>
      </c>
      <c r="AD62" s="1">
        <v>0</v>
      </c>
      <c r="AE62" s="1">
        <v>0</v>
      </c>
      <c r="AF62" s="1">
        <v>0</v>
      </c>
      <c r="AG62" s="1">
        <v>0</v>
      </c>
      <c r="AH62" s="1">
        <v>0</v>
      </c>
      <c r="AI62" s="1">
        <v>0</v>
      </c>
      <c r="AJ62" s="1">
        <v>0</v>
      </c>
      <c r="AK62" s="1">
        <v>1</v>
      </c>
      <c r="AL62" s="1">
        <v>1</v>
      </c>
      <c r="AM62" s="1">
        <v>0</v>
      </c>
      <c r="AN62" s="1">
        <v>0</v>
      </c>
      <c r="AO62" s="1">
        <v>0</v>
      </c>
      <c r="AP62" s="1">
        <v>0</v>
      </c>
      <c r="AQ62" s="1">
        <v>0</v>
      </c>
      <c r="AR62" s="1">
        <v>0</v>
      </c>
      <c r="AS62" s="1">
        <v>0</v>
      </c>
      <c r="AT62" s="1">
        <v>0</v>
      </c>
      <c r="AU62" s="2">
        <f t="shared" si="1"/>
        <v>10</v>
      </c>
      <c r="AV62" s="37" t="s">
        <v>152</v>
      </c>
      <c r="AW62" s="19"/>
    </row>
    <row r="63" spans="1:49" ht="11.25">
      <c r="A63" s="6">
        <v>36</v>
      </c>
      <c r="B63" s="29" t="s">
        <v>21</v>
      </c>
      <c r="C63" s="11" t="s">
        <v>14</v>
      </c>
      <c r="D63" s="11" t="s">
        <v>13</v>
      </c>
      <c r="E63" s="18" t="s">
        <v>12</v>
      </c>
      <c r="G63" s="1">
        <v>0</v>
      </c>
      <c r="H63" s="1">
        <v>0</v>
      </c>
      <c r="I63" s="1">
        <v>1</v>
      </c>
      <c r="J63" s="1">
        <v>0</v>
      </c>
      <c r="K63" s="1">
        <v>0</v>
      </c>
      <c r="L63" s="1">
        <v>0</v>
      </c>
      <c r="M63" s="1">
        <v>0</v>
      </c>
      <c r="N63" s="1">
        <v>0</v>
      </c>
      <c r="O63" s="1">
        <v>1</v>
      </c>
      <c r="P63" s="1">
        <v>0</v>
      </c>
      <c r="Q63" s="1">
        <v>0</v>
      </c>
      <c r="R63" s="1">
        <v>0</v>
      </c>
      <c r="S63" s="1">
        <v>0</v>
      </c>
      <c r="T63" s="1">
        <v>0</v>
      </c>
      <c r="U63" s="1">
        <v>2</v>
      </c>
      <c r="V63" s="1">
        <v>0</v>
      </c>
      <c r="W63" s="1">
        <v>1</v>
      </c>
      <c r="X63" s="1">
        <v>1</v>
      </c>
      <c r="Y63" s="1">
        <v>0</v>
      </c>
      <c r="Z63" s="1">
        <v>2</v>
      </c>
      <c r="AA63" s="1">
        <v>0</v>
      </c>
      <c r="AB63" s="1">
        <v>0</v>
      </c>
      <c r="AC63" s="1">
        <v>0</v>
      </c>
      <c r="AD63" s="1">
        <v>0</v>
      </c>
      <c r="AE63" s="1">
        <v>0</v>
      </c>
      <c r="AF63" s="1">
        <v>1</v>
      </c>
      <c r="AG63" s="1">
        <v>0</v>
      </c>
      <c r="AH63" s="1">
        <v>0</v>
      </c>
      <c r="AI63" s="1">
        <v>0</v>
      </c>
      <c r="AJ63" s="1">
        <v>0</v>
      </c>
      <c r="AK63" s="1">
        <v>0</v>
      </c>
      <c r="AL63" s="1">
        <v>0</v>
      </c>
      <c r="AM63" s="1">
        <v>0</v>
      </c>
      <c r="AN63" s="1">
        <v>0</v>
      </c>
      <c r="AO63" s="1">
        <v>0</v>
      </c>
      <c r="AP63" s="1">
        <v>0</v>
      </c>
      <c r="AQ63" s="1">
        <v>0</v>
      </c>
      <c r="AR63" s="1">
        <v>0</v>
      </c>
      <c r="AS63" s="1">
        <v>0</v>
      </c>
      <c r="AT63" s="1">
        <v>1</v>
      </c>
      <c r="AU63" s="2">
        <f t="shared" si="1"/>
        <v>10</v>
      </c>
      <c r="AV63" s="37" t="s">
        <v>151</v>
      </c>
      <c r="AW63" s="19"/>
    </row>
    <row r="64" spans="1:49" ht="11.25">
      <c r="A64" s="6">
        <v>33</v>
      </c>
      <c r="B64" s="29" t="s">
        <v>101</v>
      </c>
      <c r="C64" s="11" t="s">
        <v>14</v>
      </c>
      <c r="D64" s="11" t="s">
        <v>13</v>
      </c>
      <c r="E64" s="18" t="s">
        <v>12</v>
      </c>
      <c r="G64" s="1">
        <v>1</v>
      </c>
      <c r="H64" s="1">
        <v>2</v>
      </c>
      <c r="I64" s="1">
        <v>0</v>
      </c>
      <c r="J64" s="1">
        <v>0</v>
      </c>
      <c r="K64" s="1">
        <v>0</v>
      </c>
      <c r="L64" s="1">
        <v>1</v>
      </c>
      <c r="M64" s="1">
        <v>0</v>
      </c>
      <c r="N64" s="1">
        <v>0</v>
      </c>
      <c r="O64" s="1">
        <v>0</v>
      </c>
      <c r="P64" s="1">
        <v>1</v>
      </c>
      <c r="Q64" s="1">
        <v>0</v>
      </c>
      <c r="R64" s="1">
        <v>0</v>
      </c>
      <c r="S64" s="1">
        <v>0</v>
      </c>
      <c r="T64" s="1">
        <v>0</v>
      </c>
      <c r="U64" s="1">
        <v>0</v>
      </c>
      <c r="V64" s="1">
        <v>0</v>
      </c>
      <c r="W64" s="1">
        <v>0</v>
      </c>
      <c r="X64" s="1">
        <v>0</v>
      </c>
      <c r="Y64" s="1">
        <v>0</v>
      </c>
      <c r="Z64" s="1">
        <v>0</v>
      </c>
      <c r="AA64" s="1">
        <v>0</v>
      </c>
      <c r="AB64" s="1">
        <v>0</v>
      </c>
      <c r="AC64" s="1">
        <v>0</v>
      </c>
      <c r="AD64" s="1">
        <v>0</v>
      </c>
      <c r="AE64" s="1">
        <v>0</v>
      </c>
      <c r="AF64" s="1">
        <v>0</v>
      </c>
      <c r="AG64" s="1">
        <v>0</v>
      </c>
      <c r="AH64" s="1">
        <v>0</v>
      </c>
      <c r="AI64" s="1">
        <v>0</v>
      </c>
      <c r="AJ64" s="1">
        <v>0</v>
      </c>
      <c r="AK64" s="1">
        <v>0</v>
      </c>
      <c r="AL64" s="1">
        <v>1</v>
      </c>
      <c r="AM64" s="1">
        <v>2</v>
      </c>
      <c r="AN64" s="1">
        <v>1</v>
      </c>
      <c r="AO64" s="1">
        <v>0</v>
      </c>
      <c r="AP64" s="1">
        <v>1</v>
      </c>
      <c r="AQ64" s="1">
        <v>1</v>
      </c>
      <c r="AR64" s="1">
        <v>0</v>
      </c>
      <c r="AS64" s="1">
        <v>0</v>
      </c>
      <c r="AT64" s="1">
        <v>2</v>
      </c>
      <c r="AU64" s="2">
        <f t="shared" si="1"/>
        <v>13</v>
      </c>
      <c r="AW64" s="19"/>
    </row>
    <row r="65" spans="1:49" ht="11.25">
      <c r="A65" s="6">
        <v>44</v>
      </c>
      <c r="B65" s="28" t="s">
        <v>107</v>
      </c>
      <c r="C65" s="13" t="s">
        <v>14</v>
      </c>
      <c r="D65" s="11" t="s">
        <v>13</v>
      </c>
      <c r="E65" s="1" t="s">
        <v>132</v>
      </c>
      <c r="F65" s="2"/>
      <c r="G65" s="1">
        <v>0</v>
      </c>
      <c r="H65" s="1">
        <v>1</v>
      </c>
      <c r="I65" s="1">
        <v>1</v>
      </c>
      <c r="J65" s="1">
        <v>1</v>
      </c>
      <c r="K65" s="1">
        <v>0</v>
      </c>
      <c r="L65" s="1">
        <v>0</v>
      </c>
      <c r="M65" s="1">
        <v>0</v>
      </c>
      <c r="N65" s="1">
        <v>0</v>
      </c>
      <c r="O65" s="1">
        <v>0</v>
      </c>
      <c r="P65" s="1">
        <v>1</v>
      </c>
      <c r="Q65" s="1">
        <v>2</v>
      </c>
      <c r="R65" s="1">
        <v>0</v>
      </c>
      <c r="S65" s="1">
        <v>0</v>
      </c>
      <c r="T65" s="1">
        <v>0</v>
      </c>
      <c r="U65" s="1">
        <v>3</v>
      </c>
      <c r="V65" s="1">
        <v>0</v>
      </c>
      <c r="W65" s="1">
        <v>1</v>
      </c>
      <c r="X65" s="1">
        <v>0</v>
      </c>
      <c r="Y65" s="1">
        <v>0</v>
      </c>
      <c r="Z65" s="1">
        <v>0</v>
      </c>
      <c r="AA65" s="1">
        <v>0</v>
      </c>
      <c r="AB65" s="1">
        <v>0</v>
      </c>
      <c r="AC65" s="1">
        <v>0</v>
      </c>
      <c r="AD65" s="1">
        <v>0</v>
      </c>
      <c r="AE65" s="1">
        <v>0</v>
      </c>
      <c r="AF65" s="1">
        <v>0</v>
      </c>
      <c r="AG65" s="1">
        <v>0</v>
      </c>
      <c r="AH65" s="1">
        <v>0</v>
      </c>
      <c r="AI65" s="1">
        <v>0</v>
      </c>
      <c r="AJ65" s="1">
        <v>0</v>
      </c>
      <c r="AK65" s="1">
        <v>0</v>
      </c>
      <c r="AL65" s="1">
        <v>0</v>
      </c>
      <c r="AM65" s="1">
        <v>0</v>
      </c>
      <c r="AN65" s="1">
        <v>1</v>
      </c>
      <c r="AO65" s="1">
        <v>0</v>
      </c>
      <c r="AP65" s="1">
        <v>0</v>
      </c>
      <c r="AQ65" s="1">
        <v>3</v>
      </c>
      <c r="AR65" s="1">
        <v>0</v>
      </c>
      <c r="AS65" s="1">
        <v>0</v>
      </c>
      <c r="AT65" s="1">
        <v>0</v>
      </c>
      <c r="AU65" s="2">
        <f t="shared" si="1"/>
        <v>14</v>
      </c>
      <c r="AW65" s="19"/>
    </row>
    <row r="66" spans="1:49" ht="11.25">
      <c r="A66" s="6">
        <v>35</v>
      </c>
      <c r="B66" s="29" t="s">
        <v>54</v>
      </c>
      <c r="C66" s="11" t="s">
        <v>14</v>
      </c>
      <c r="D66" s="11" t="s">
        <v>13</v>
      </c>
      <c r="E66" s="18" t="s">
        <v>12</v>
      </c>
      <c r="G66" s="1">
        <v>1</v>
      </c>
      <c r="H66" s="1">
        <v>0</v>
      </c>
      <c r="I66" s="1">
        <v>1</v>
      </c>
      <c r="J66" s="1">
        <v>1</v>
      </c>
      <c r="K66" s="1">
        <v>0</v>
      </c>
      <c r="L66" s="1">
        <v>0</v>
      </c>
      <c r="M66" s="1">
        <v>1</v>
      </c>
      <c r="N66" s="1">
        <v>0</v>
      </c>
      <c r="O66" s="1">
        <v>1</v>
      </c>
      <c r="P66" s="1">
        <v>1</v>
      </c>
      <c r="Q66" s="1">
        <v>0</v>
      </c>
      <c r="R66" s="1">
        <v>0</v>
      </c>
      <c r="S66" s="1">
        <v>0</v>
      </c>
      <c r="T66" s="1">
        <v>0</v>
      </c>
      <c r="U66" s="1">
        <v>0</v>
      </c>
      <c r="V66" s="1">
        <v>0</v>
      </c>
      <c r="W66" s="1">
        <v>3</v>
      </c>
      <c r="X66" s="1">
        <v>0</v>
      </c>
      <c r="Y66" s="1">
        <v>0</v>
      </c>
      <c r="Z66" s="1">
        <v>0</v>
      </c>
      <c r="AA66" s="1">
        <v>0</v>
      </c>
      <c r="AB66" s="1">
        <v>0</v>
      </c>
      <c r="AC66" s="1">
        <v>1</v>
      </c>
      <c r="AD66" s="1">
        <v>0</v>
      </c>
      <c r="AE66" s="1">
        <v>0</v>
      </c>
      <c r="AF66" s="1">
        <v>0</v>
      </c>
      <c r="AG66" s="1">
        <v>0</v>
      </c>
      <c r="AH66" s="1">
        <v>0</v>
      </c>
      <c r="AI66" s="1">
        <v>0</v>
      </c>
      <c r="AJ66" s="1">
        <v>0</v>
      </c>
      <c r="AK66" s="1">
        <v>0</v>
      </c>
      <c r="AL66" s="1">
        <v>0</v>
      </c>
      <c r="AM66" s="1">
        <v>0</v>
      </c>
      <c r="AN66" s="1">
        <v>2</v>
      </c>
      <c r="AO66" s="1">
        <v>0</v>
      </c>
      <c r="AP66" s="1">
        <v>0</v>
      </c>
      <c r="AQ66" s="1">
        <v>3</v>
      </c>
      <c r="AR66" s="1">
        <v>0</v>
      </c>
      <c r="AS66" s="1">
        <v>1</v>
      </c>
      <c r="AT66" s="1">
        <v>0</v>
      </c>
      <c r="AU66" s="2">
        <f t="shared" si="1"/>
        <v>16</v>
      </c>
      <c r="AW66" s="19"/>
    </row>
    <row r="67" spans="1:49" ht="11.25">
      <c r="A67" s="6">
        <v>42</v>
      </c>
      <c r="B67" s="29" t="s">
        <v>33</v>
      </c>
      <c r="C67" s="13" t="s">
        <v>14</v>
      </c>
      <c r="D67" s="11" t="s">
        <v>13</v>
      </c>
      <c r="E67" s="18" t="s">
        <v>34</v>
      </c>
      <c r="G67" s="1">
        <v>0</v>
      </c>
      <c r="H67" s="1">
        <v>0</v>
      </c>
      <c r="I67" s="1">
        <v>2</v>
      </c>
      <c r="J67" s="1">
        <v>1</v>
      </c>
      <c r="K67" s="1">
        <v>0</v>
      </c>
      <c r="L67" s="1">
        <v>0</v>
      </c>
      <c r="M67" s="1">
        <v>0</v>
      </c>
      <c r="N67" s="1">
        <v>0</v>
      </c>
      <c r="O67" s="1">
        <v>1</v>
      </c>
      <c r="P67" s="1">
        <v>0</v>
      </c>
      <c r="Q67" s="1">
        <v>0</v>
      </c>
      <c r="R67" s="1">
        <v>0</v>
      </c>
      <c r="S67" s="1">
        <v>1</v>
      </c>
      <c r="T67" s="1">
        <v>0</v>
      </c>
      <c r="U67" s="1">
        <v>0</v>
      </c>
      <c r="V67" s="1">
        <v>0</v>
      </c>
      <c r="W67" s="1">
        <v>1</v>
      </c>
      <c r="X67" s="1">
        <v>0</v>
      </c>
      <c r="Y67" s="1">
        <v>1</v>
      </c>
      <c r="Z67" s="1">
        <v>0</v>
      </c>
      <c r="AA67" s="1">
        <v>0</v>
      </c>
      <c r="AB67" s="1">
        <v>0</v>
      </c>
      <c r="AC67" s="1">
        <v>2</v>
      </c>
      <c r="AD67" s="1">
        <v>0</v>
      </c>
      <c r="AE67" s="1">
        <v>1</v>
      </c>
      <c r="AF67" s="1">
        <v>0</v>
      </c>
      <c r="AG67" s="1">
        <v>0</v>
      </c>
      <c r="AH67" s="1">
        <v>0</v>
      </c>
      <c r="AI67" s="1">
        <v>0</v>
      </c>
      <c r="AJ67" s="1">
        <v>0</v>
      </c>
      <c r="AK67" s="1">
        <v>0</v>
      </c>
      <c r="AL67" s="1">
        <v>1</v>
      </c>
      <c r="AM67" s="1">
        <v>0</v>
      </c>
      <c r="AN67" s="1">
        <v>0</v>
      </c>
      <c r="AO67" s="1">
        <v>0</v>
      </c>
      <c r="AP67" s="1">
        <v>1</v>
      </c>
      <c r="AQ67" s="1">
        <v>0</v>
      </c>
      <c r="AR67" s="1">
        <v>0</v>
      </c>
      <c r="AS67" s="1">
        <v>3</v>
      </c>
      <c r="AT67" s="1">
        <v>3</v>
      </c>
      <c r="AU67" s="2">
        <f t="shared" si="1"/>
        <v>18</v>
      </c>
      <c r="AW67" s="19"/>
    </row>
    <row r="68" spans="1:49" ht="11.25">
      <c r="A68" s="6">
        <v>26</v>
      </c>
      <c r="B68" s="29" t="s">
        <v>94</v>
      </c>
      <c r="C68" s="11" t="s">
        <v>14</v>
      </c>
      <c r="D68" s="11" t="s">
        <v>13</v>
      </c>
      <c r="E68" s="18" t="s">
        <v>131</v>
      </c>
      <c r="G68" s="1">
        <v>2</v>
      </c>
      <c r="H68" s="1">
        <v>0</v>
      </c>
      <c r="I68" s="1">
        <v>3</v>
      </c>
      <c r="J68" s="1">
        <v>0</v>
      </c>
      <c r="K68" s="1">
        <v>0</v>
      </c>
      <c r="L68" s="1">
        <v>0</v>
      </c>
      <c r="M68" s="1">
        <v>5</v>
      </c>
      <c r="N68" s="1">
        <v>1</v>
      </c>
      <c r="O68" s="1">
        <v>0</v>
      </c>
      <c r="P68" s="1">
        <v>1</v>
      </c>
      <c r="Q68" s="1">
        <v>0</v>
      </c>
      <c r="R68" s="1">
        <v>0</v>
      </c>
      <c r="S68" s="1">
        <v>0</v>
      </c>
      <c r="T68" s="1">
        <v>1</v>
      </c>
      <c r="U68" s="1">
        <v>0</v>
      </c>
      <c r="V68" s="1">
        <v>0</v>
      </c>
      <c r="W68" s="1">
        <v>0</v>
      </c>
      <c r="X68" s="1">
        <v>3</v>
      </c>
      <c r="Y68" s="1">
        <v>2</v>
      </c>
      <c r="Z68" s="1">
        <v>0</v>
      </c>
      <c r="AA68" s="1">
        <v>0</v>
      </c>
      <c r="AB68" s="1">
        <v>0</v>
      </c>
      <c r="AC68" s="1">
        <v>0</v>
      </c>
      <c r="AD68" s="1">
        <v>0</v>
      </c>
      <c r="AE68" s="1">
        <v>0</v>
      </c>
      <c r="AF68" s="1">
        <v>0</v>
      </c>
      <c r="AG68" s="1">
        <v>0</v>
      </c>
      <c r="AH68" s="1">
        <v>0</v>
      </c>
      <c r="AI68" s="1">
        <v>0</v>
      </c>
      <c r="AJ68" s="1">
        <v>0</v>
      </c>
      <c r="AK68" s="1">
        <v>1</v>
      </c>
      <c r="AL68" s="1">
        <v>1</v>
      </c>
      <c r="AM68" s="1">
        <v>3</v>
      </c>
      <c r="AN68" s="1">
        <v>0</v>
      </c>
      <c r="AO68" s="1">
        <v>0</v>
      </c>
      <c r="AP68" s="1">
        <v>0</v>
      </c>
      <c r="AQ68" s="1">
        <v>0</v>
      </c>
      <c r="AR68" s="1">
        <v>0</v>
      </c>
      <c r="AS68" s="1">
        <v>0</v>
      </c>
      <c r="AT68" s="1">
        <v>1</v>
      </c>
      <c r="AU68" s="2">
        <f t="shared" si="1"/>
        <v>24</v>
      </c>
      <c r="AV68" s="37" t="s">
        <v>153</v>
      </c>
      <c r="AW68" s="19"/>
    </row>
    <row r="69" spans="1:49" ht="11.25">
      <c r="A69" s="6">
        <v>40</v>
      </c>
      <c r="B69" s="29" t="s">
        <v>104</v>
      </c>
      <c r="C69" s="11" t="s">
        <v>14</v>
      </c>
      <c r="D69" s="11" t="s">
        <v>13</v>
      </c>
      <c r="E69" s="18" t="s">
        <v>12</v>
      </c>
      <c r="G69" s="1">
        <v>0</v>
      </c>
      <c r="H69" s="1">
        <v>2</v>
      </c>
      <c r="I69" s="1">
        <v>0</v>
      </c>
      <c r="J69" s="1">
        <v>0</v>
      </c>
      <c r="K69" s="1">
        <v>1</v>
      </c>
      <c r="L69" s="1">
        <v>2</v>
      </c>
      <c r="M69" s="1">
        <v>0</v>
      </c>
      <c r="N69" s="1">
        <v>3</v>
      </c>
      <c r="O69" s="1">
        <v>1</v>
      </c>
      <c r="P69" s="1">
        <v>0</v>
      </c>
      <c r="Q69" s="1">
        <v>1</v>
      </c>
      <c r="R69" s="1">
        <v>1</v>
      </c>
      <c r="S69" s="1">
        <v>2</v>
      </c>
      <c r="T69" s="1">
        <v>0</v>
      </c>
      <c r="U69" s="1">
        <v>0</v>
      </c>
      <c r="V69" s="1">
        <v>1</v>
      </c>
      <c r="W69" s="1">
        <v>0</v>
      </c>
      <c r="X69" s="1">
        <v>0</v>
      </c>
      <c r="Y69" s="1">
        <v>1</v>
      </c>
      <c r="Z69" s="1">
        <v>0</v>
      </c>
      <c r="AA69" s="1">
        <v>0</v>
      </c>
      <c r="AB69" s="1">
        <v>0</v>
      </c>
      <c r="AC69" s="1">
        <v>0</v>
      </c>
      <c r="AD69" s="1">
        <v>0</v>
      </c>
      <c r="AE69" s="1">
        <v>5</v>
      </c>
      <c r="AF69" s="1">
        <v>0</v>
      </c>
      <c r="AG69" s="1">
        <v>0</v>
      </c>
      <c r="AH69" s="1">
        <v>0</v>
      </c>
      <c r="AI69" s="1">
        <v>0</v>
      </c>
      <c r="AJ69" s="1">
        <v>0</v>
      </c>
      <c r="AK69" s="1">
        <v>0</v>
      </c>
      <c r="AL69" s="1">
        <v>2</v>
      </c>
      <c r="AM69" s="1">
        <v>0</v>
      </c>
      <c r="AN69" s="1">
        <v>0</v>
      </c>
      <c r="AO69" s="1">
        <v>0</v>
      </c>
      <c r="AP69" s="1">
        <v>2</v>
      </c>
      <c r="AQ69" s="1">
        <v>0</v>
      </c>
      <c r="AR69" s="1">
        <v>0</v>
      </c>
      <c r="AS69" s="1">
        <v>0</v>
      </c>
      <c r="AT69" s="1">
        <v>0</v>
      </c>
      <c r="AU69" s="2">
        <f t="shared" si="1"/>
        <v>24</v>
      </c>
      <c r="AV69" s="37" t="s">
        <v>155</v>
      </c>
      <c r="AW69" s="19"/>
    </row>
    <row r="70" spans="1:49" ht="11.25">
      <c r="A70" s="6">
        <v>37</v>
      </c>
      <c r="B70" s="29" t="s">
        <v>102</v>
      </c>
      <c r="C70" s="11" t="s">
        <v>14</v>
      </c>
      <c r="D70" s="11" t="s">
        <v>13</v>
      </c>
      <c r="E70" s="18" t="s">
        <v>12</v>
      </c>
      <c r="G70" s="1">
        <v>1</v>
      </c>
      <c r="H70" s="1">
        <v>3</v>
      </c>
      <c r="I70" s="1">
        <v>0</v>
      </c>
      <c r="J70" s="1">
        <v>0</v>
      </c>
      <c r="K70" s="1">
        <v>1</v>
      </c>
      <c r="L70" s="1">
        <v>2</v>
      </c>
      <c r="M70" s="1">
        <v>0</v>
      </c>
      <c r="N70" s="1">
        <v>0</v>
      </c>
      <c r="O70" s="1">
        <v>2</v>
      </c>
      <c r="P70" s="1">
        <v>1</v>
      </c>
      <c r="Q70" s="1">
        <v>0</v>
      </c>
      <c r="R70" s="1">
        <v>0</v>
      </c>
      <c r="S70" s="1">
        <v>5</v>
      </c>
      <c r="T70" s="1">
        <v>0</v>
      </c>
      <c r="U70" s="1">
        <v>0</v>
      </c>
      <c r="V70" s="1">
        <v>0</v>
      </c>
      <c r="W70" s="1">
        <v>1</v>
      </c>
      <c r="X70" s="1">
        <v>0</v>
      </c>
      <c r="Y70" s="1">
        <v>0</v>
      </c>
      <c r="Z70" s="1">
        <v>0</v>
      </c>
      <c r="AA70" s="1">
        <v>0</v>
      </c>
      <c r="AB70" s="1">
        <v>0</v>
      </c>
      <c r="AC70" s="1">
        <v>2</v>
      </c>
      <c r="AD70" s="1">
        <v>0</v>
      </c>
      <c r="AE70" s="1">
        <v>0</v>
      </c>
      <c r="AF70" s="1">
        <v>0</v>
      </c>
      <c r="AG70" s="1">
        <v>0</v>
      </c>
      <c r="AH70" s="1">
        <v>0</v>
      </c>
      <c r="AI70" s="1">
        <v>0</v>
      </c>
      <c r="AJ70" s="1">
        <v>0</v>
      </c>
      <c r="AK70" s="1">
        <v>0</v>
      </c>
      <c r="AL70" s="1">
        <v>2</v>
      </c>
      <c r="AM70" s="1">
        <v>1</v>
      </c>
      <c r="AN70" s="1">
        <v>5</v>
      </c>
      <c r="AO70" s="1">
        <v>1</v>
      </c>
      <c r="AP70" s="1">
        <v>0</v>
      </c>
      <c r="AQ70" s="1">
        <v>0</v>
      </c>
      <c r="AR70" s="1">
        <v>0</v>
      </c>
      <c r="AS70" s="1">
        <v>2</v>
      </c>
      <c r="AT70" s="1">
        <v>0</v>
      </c>
      <c r="AU70" s="2">
        <f t="shared" si="1"/>
        <v>29</v>
      </c>
      <c r="AW70" s="19"/>
    </row>
    <row r="71" spans="1:49" ht="11.25">
      <c r="A71" s="6">
        <v>41</v>
      </c>
      <c r="B71" s="29" t="s">
        <v>105</v>
      </c>
      <c r="C71" s="13" t="s">
        <v>14</v>
      </c>
      <c r="D71" s="13" t="s">
        <v>13</v>
      </c>
      <c r="E71" s="18" t="s">
        <v>12</v>
      </c>
      <c r="G71" s="1">
        <v>3</v>
      </c>
      <c r="H71" s="1">
        <v>5</v>
      </c>
      <c r="I71" s="1">
        <v>1</v>
      </c>
      <c r="J71" s="1">
        <v>5</v>
      </c>
      <c r="K71" s="1">
        <v>1</v>
      </c>
      <c r="L71" s="1">
        <v>1</v>
      </c>
      <c r="M71" s="1">
        <v>1</v>
      </c>
      <c r="N71" s="1">
        <v>1</v>
      </c>
      <c r="O71" s="1">
        <v>1</v>
      </c>
      <c r="P71" s="1">
        <v>0</v>
      </c>
      <c r="Q71" s="1">
        <v>0</v>
      </c>
      <c r="R71" s="1">
        <v>0</v>
      </c>
      <c r="S71" s="1">
        <v>0</v>
      </c>
      <c r="T71" s="1">
        <v>0</v>
      </c>
      <c r="U71" s="1">
        <v>2</v>
      </c>
      <c r="V71" s="1">
        <v>1</v>
      </c>
      <c r="W71" s="1">
        <v>3</v>
      </c>
      <c r="X71" s="1">
        <v>0</v>
      </c>
      <c r="Y71" s="1">
        <v>1</v>
      </c>
      <c r="Z71" s="1">
        <v>0</v>
      </c>
      <c r="AA71" s="1">
        <v>0</v>
      </c>
      <c r="AB71" s="1">
        <v>0</v>
      </c>
      <c r="AC71" s="1">
        <v>0</v>
      </c>
      <c r="AD71" s="1">
        <v>0</v>
      </c>
      <c r="AE71" s="1">
        <v>1</v>
      </c>
      <c r="AF71" s="1">
        <v>0</v>
      </c>
      <c r="AG71" s="1">
        <v>0</v>
      </c>
      <c r="AH71" s="1">
        <v>0</v>
      </c>
      <c r="AI71" s="1">
        <v>0</v>
      </c>
      <c r="AJ71" s="1">
        <v>0</v>
      </c>
      <c r="AK71" s="1">
        <v>0</v>
      </c>
      <c r="AL71" s="1">
        <v>1</v>
      </c>
      <c r="AM71" s="1">
        <v>1</v>
      </c>
      <c r="AN71" s="1">
        <v>1</v>
      </c>
      <c r="AO71" s="1">
        <v>0</v>
      </c>
      <c r="AP71" s="1">
        <v>1</v>
      </c>
      <c r="AQ71" s="1">
        <v>0</v>
      </c>
      <c r="AR71" s="1">
        <v>0</v>
      </c>
      <c r="AS71" s="1">
        <v>0</v>
      </c>
      <c r="AT71" s="1">
        <v>1</v>
      </c>
      <c r="AU71" s="2">
        <f t="shared" si="1"/>
        <v>32</v>
      </c>
      <c r="AW71" s="19"/>
    </row>
    <row r="72" spans="1:49" ht="11.25">
      <c r="A72" s="6">
        <v>43</v>
      </c>
      <c r="B72" s="29" t="s">
        <v>106</v>
      </c>
      <c r="C72" s="13" t="s">
        <v>14</v>
      </c>
      <c r="D72" s="11" t="s">
        <v>13</v>
      </c>
      <c r="E72" s="18" t="s">
        <v>12</v>
      </c>
      <c r="G72" s="1">
        <v>1</v>
      </c>
      <c r="H72" s="1">
        <v>2</v>
      </c>
      <c r="I72" s="1">
        <v>1</v>
      </c>
      <c r="J72" s="1">
        <v>2</v>
      </c>
      <c r="K72" s="1">
        <v>0</v>
      </c>
      <c r="L72" s="1">
        <v>5</v>
      </c>
      <c r="M72" s="1">
        <v>1</v>
      </c>
      <c r="N72" s="1">
        <v>0</v>
      </c>
      <c r="O72" s="1">
        <v>1</v>
      </c>
      <c r="P72" s="1">
        <v>2</v>
      </c>
      <c r="Q72" s="1">
        <v>0</v>
      </c>
      <c r="R72" s="1">
        <v>0</v>
      </c>
      <c r="S72" s="1">
        <v>0</v>
      </c>
      <c r="T72" s="1">
        <v>0</v>
      </c>
      <c r="U72" s="1">
        <v>0</v>
      </c>
      <c r="V72" s="1">
        <v>0</v>
      </c>
      <c r="W72" s="1">
        <v>0</v>
      </c>
      <c r="X72" s="1">
        <v>5</v>
      </c>
      <c r="Y72" s="1">
        <v>0</v>
      </c>
      <c r="Z72" s="1">
        <v>0</v>
      </c>
      <c r="AA72" s="1">
        <v>1</v>
      </c>
      <c r="AB72" s="1">
        <v>0</v>
      </c>
      <c r="AC72" s="1">
        <v>1</v>
      </c>
      <c r="AD72" s="1">
        <v>0</v>
      </c>
      <c r="AE72" s="1">
        <v>1</v>
      </c>
      <c r="AF72" s="1">
        <v>5</v>
      </c>
      <c r="AG72" s="1">
        <v>0</v>
      </c>
      <c r="AH72" s="1">
        <v>0</v>
      </c>
      <c r="AI72" s="1">
        <v>0</v>
      </c>
      <c r="AJ72" s="1">
        <v>1</v>
      </c>
      <c r="AK72" s="1">
        <v>1</v>
      </c>
      <c r="AL72" s="1">
        <v>0</v>
      </c>
      <c r="AM72" s="1">
        <v>0</v>
      </c>
      <c r="AN72" s="1">
        <v>2</v>
      </c>
      <c r="AO72" s="1">
        <v>1</v>
      </c>
      <c r="AP72" s="1">
        <v>0</v>
      </c>
      <c r="AQ72" s="1">
        <v>0</v>
      </c>
      <c r="AR72" s="1">
        <v>0</v>
      </c>
      <c r="AS72" s="1">
        <v>1</v>
      </c>
      <c r="AT72" s="1">
        <v>0</v>
      </c>
      <c r="AU72" s="2">
        <f t="shared" si="1"/>
        <v>34</v>
      </c>
      <c r="AV72" s="37" t="s">
        <v>156</v>
      </c>
      <c r="AW72" s="19"/>
    </row>
    <row r="73" spans="1:49" ht="11.25">
      <c r="A73" s="6">
        <v>39</v>
      </c>
      <c r="B73" s="29" t="s">
        <v>103</v>
      </c>
      <c r="C73" s="11" t="s">
        <v>14</v>
      </c>
      <c r="D73" s="7" t="s">
        <v>13</v>
      </c>
      <c r="E73" s="18" t="s">
        <v>44</v>
      </c>
      <c r="G73" s="1">
        <v>1</v>
      </c>
      <c r="H73" s="1">
        <v>1</v>
      </c>
      <c r="I73" s="1">
        <v>1</v>
      </c>
      <c r="J73" s="1">
        <v>2</v>
      </c>
      <c r="K73" s="1">
        <v>0</v>
      </c>
      <c r="L73" s="1">
        <v>1</v>
      </c>
      <c r="M73" s="1">
        <v>0</v>
      </c>
      <c r="N73" s="1">
        <v>1</v>
      </c>
      <c r="O73" s="1">
        <v>3</v>
      </c>
      <c r="P73" s="1">
        <v>1</v>
      </c>
      <c r="Q73" s="1">
        <v>1</v>
      </c>
      <c r="R73" s="1">
        <v>0</v>
      </c>
      <c r="S73" s="1">
        <v>0</v>
      </c>
      <c r="T73" s="1">
        <v>0</v>
      </c>
      <c r="U73" s="1">
        <v>5</v>
      </c>
      <c r="V73" s="1">
        <v>0</v>
      </c>
      <c r="W73" s="1">
        <v>1</v>
      </c>
      <c r="X73" s="1">
        <v>2</v>
      </c>
      <c r="Y73" s="1">
        <v>5</v>
      </c>
      <c r="Z73" s="1">
        <v>0</v>
      </c>
      <c r="AA73" s="1">
        <v>0</v>
      </c>
      <c r="AB73" s="1">
        <v>0</v>
      </c>
      <c r="AC73" s="1">
        <v>1</v>
      </c>
      <c r="AD73" s="1">
        <v>0</v>
      </c>
      <c r="AE73" s="1">
        <v>0</v>
      </c>
      <c r="AF73" s="1">
        <v>1</v>
      </c>
      <c r="AG73" s="1">
        <v>0</v>
      </c>
      <c r="AH73" s="1">
        <v>0</v>
      </c>
      <c r="AI73" s="1">
        <v>0</v>
      </c>
      <c r="AJ73" s="1">
        <v>0</v>
      </c>
      <c r="AK73" s="1">
        <v>1</v>
      </c>
      <c r="AL73" s="1">
        <v>1</v>
      </c>
      <c r="AM73" s="1">
        <v>1</v>
      </c>
      <c r="AN73" s="1">
        <v>1</v>
      </c>
      <c r="AO73" s="1">
        <v>0</v>
      </c>
      <c r="AP73" s="1">
        <v>0</v>
      </c>
      <c r="AQ73" s="1">
        <v>1</v>
      </c>
      <c r="AR73" s="1">
        <v>0</v>
      </c>
      <c r="AS73" s="1">
        <v>1</v>
      </c>
      <c r="AT73" s="1">
        <v>1</v>
      </c>
      <c r="AU73" s="2">
        <f t="shared" si="1"/>
        <v>34</v>
      </c>
      <c r="AV73" s="37" t="s">
        <v>154</v>
      </c>
      <c r="AW73" s="19"/>
    </row>
    <row r="74" spans="1:49" ht="11.25">
      <c r="A74" s="6">
        <v>38</v>
      </c>
      <c r="B74" s="29" t="s">
        <v>32</v>
      </c>
      <c r="C74" s="11" t="s">
        <v>14</v>
      </c>
      <c r="D74" s="11" t="s">
        <v>13</v>
      </c>
      <c r="E74" s="18" t="s">
        <v>30</v>
      </c>
      <c r="G74" s="1">
        <v>0</v>
      </c>
      <c r="H74" s="1">
        <v>2</v>
      </c>
      <c r="I74" s="1">
        <v>5</v>
      </c>
      <c r="J74" s="1">
        <v>1</v>
      </c>
      <c r="K74" s="1">
        <v>0</v>
      </c>
      <c r="L74" s="1">
        <v>3</v>
      </c>
      <c r="M74" s="1">
        <v>1</v>
      </c>
      <c r="N74" s="1">
        <v>5</v>
      </c>
      <c r="O74" s="1">
        <v>1</v>
      </c>
      <c r="P74" s="1">
        <v>2</v>
      </c>
      <c r="Q74" s="1">
        <v>0</v>
      </c>
      <c r="R74" s="1">
        <v>0</v>
      </c>
      <c r="S74" s="1">
        <v>1</v>
      </c>
      <c r="T74" s="1">
        <v>0</v>
      </c>
      <c r="U74" s="1">
        <v>2</v>
      </c>
      <c r="V74" s="1">
        <v>5</v>
      </c>
      <c r="W74" s="1">
        <v>0</v>
      </c>
      <c r="X74" s="1">
        <v>0</v>
      </c>
      <c r="Y74" s="1">
        <v>3</v>
      </c>
      <c r="Z74" s="1">
        <v>0</v>
      </c>
      <c r="AA74" s="1">
        <v>0</v>
      </c>
      <c r="AB74" s="1">
        <v>0</v>
      </c>
      <c r="AC74" s="1">
        <v>0</v>
      </c>
      <c r="AD74" s="1">
        <v>0</v>
      </c>
      <c r="AE74" s="1">
        <v>0</v>
      </c>
      <c r="AF74" s="1">
        <v>0</v>
      </c>
      <c r="AG74" s="1">
        <v>0</v>
      </c>
      <c r="AH74" s="1">
        <v>0</v>
      </c>
      <c r="AI74" s="1">
        <v>1</v>
      </c>
      <c r="AJ74" s="1">
        <v>0</v>
      </c>
      <c r="AK74" s="1">
        <v>1</v>
      </c>
      <c r="AL74" s="1">
        <v>1</v>
      </c>
      <c r="AM74" s="1">
        <v>2</v>
      </c>
      <c r="AN74" s="1">
        <v>2</v>
      </c>
      <c r="AO74" s="1">
        <v>1</v>
      </c>
      <c r="AP74" s="1">
        <v>0</v>
      </c>
      <c r="AQ74" s="1">
        <v>0</v>
      </c>
      <c r="AR74" s="1">
        <v>0</v>
      </c>
      <c r="AS74" s="1">
        <v>1</v>
      </c>
      <c r="AT74" s="1">
        <v>0</v>
      </c>
      <c r="AU74" s="2">
        <f t="shared" si="1"/>
        <v>40</v>
      </c>
      <c r="AW74" s="19"/>
    </row>
    <row r="75" spans="1:49" ht="11.25">
      <c r="A75" s="6">
        <v>34</v>
      </c>
      <c r="B75" s="29" t="s">
        <v>56</v>
      </c>
      <c r="C75" s="11" t="s">
        <v>14</v>
      </c>
      <c r="D75" s="11" t="s">
        <v>13</v>
      </c>
      <c r="E75" s="18" t="s">
        <v>12</v>
      </c>
      <c r="F75" s="2"/>
      <c r="G75" s="1">
        <v>0</v>
      </c>
      <c r="H75" s="1">
        <v>3</v>
      </c>
      <c r="I75" s="1">
        <v>5</v>
      </c>
      <c r="J75" s="1">
        <v>3</v>
      </c>
      <c r="K75" s="1">
        <v>0</v>
      </c>
      <c r="L75" s="1">
        <v>1</v>
      </c>
      <c r="M75" s="1">
        <v>0</v>
      </c>
      <c r="N75" s="1">
        <v>5</v>
      </c>
      <c r="O75" s="1">
        <v>3</v>
      </c>
      <c r="P75" s="1">
        <v>1</v>
      </c>
      <c r="Q75" s="1">
        <v>0</v>
      </c>
      <c r="R75" s="1">
        <v>0</v>
      </c>
      <c r="S75" s="1">
        <v>1</v>
      </c>
      <c r="T75" s="1">
        <v>2</v>
      </c>
      <c r="U75" s="1">
        <v>1</v>
      </c>
      <c r="V75" s="1">
        <v>3</v>
      </c>
      <c r="W75" s="1">
        <v>1</v>
      </c>
      <c r="X75" s="1">
        <v>0</v>
      </c>
      <c r="Y75" s="1">
        <v>1</v>
      </c>
      <c r="Z75" s="1">
        <v>2</v>
      </c>
      <c r="AA75" s="1">
        <v>5</v>
      </c>
      <c r="AB75" s="1">
        <v>1</v>
      </c>
      <c r="AC75" s="1">
        <v>0</v>
      </c>
      <c r="AD75" s="1">
        <v>1</v>
      </c>
      <c r="AE75" s="1">
        <v>5</v>
      </c>
      <c r="AF75" s="1">
        <v>1</v>
      </c>
      <c r="AG75" s="1">
        <v>0</v>
      </c>
      <c r="AH75" s="1">
        <v>0</v>
      </c>
      <c r="AI75" s="1">
        <v>1</v>
      </c>
      <c r="AJ75" s="1">
        <v>0</v>
      </c>
      <c r="AK75" s="1">
        <v>1</v>
      </c>
      <c r="AL75" s="1">
        <v>0</v>
      </c>
      <c r="AM75" s="1">
        <v>5</v>
      </c>
      <c r="AN75" s="1">
        <v>5</v>
      </c>
      <c r="AO75" s="1">
        <v>3</v>
      </c>
      <c r="AP75" s="1">
        <v>1</v>
      </c>
      <c r="AQ75" s="1">
        <v>0</v>
      </c>
      <c r="AR75" s="1">
        <v>0</v>
      </c>
      <c r="AS75" s="1">
        <v>2</v>
      </c>
      <c r="AT75" s="1">
        <v>0</v>
      </c>
      <c r="AU75" s="2">
        <f t="shared" si="1"/>
        <v>63</v>
      </c>
      <c r="AW75" s="19"/>
    </row>
    <row r="76" spans="1:47" ht="11.25">
      <c r="A76" s="6">
        <v>30</v>
      </c>
      <c r="B76" s="29" t="s">
        <v>98</v>
      </c>
      <c r="C76" s="11" t="s">
        <v>14</v>
      </c>
      <c r="D76" s="11" t="s">
        <v>13</v>
      </c>
      <c r="E76" s="18" t="s">
        <v>134</v>
      </c>
      <c r="G76" s="1">
        <v>3</v>
      </c>
      <c r="H76" s="1">
        <v>3</v>
      </c>
      <c r="I76" s="1">
        <v>3</v>
      </c>
      <c r="J76" s="1">
        <v>3</v>
      </c>
      <c r="K76" s="1">
        <v>0</v>
      </c>
      <c r="L76" s="1">
        <v>3</v>
      </c>
      <c r="M76" s="1">
        <v>1</v>
      </c>
      <c r="N76" s="1">
        <v>5</v>
      </c>
      <c r="O76" s="1">
        <v>2</v>
      </c>
      <c r="P76" s="1">
        <v>1</v>
      </c>
      <c r="Q76" s="1">
        <v>0</v>
      </c>
      <c r="R76" s="1">
        <v>3</v>
      </c>
      <c r="S76" s="1">
        <v>0</v>
      </c>
      <c r="T76" s="1">
        <v>1</v>
      </c>
      <c r="U76" s="1">
        <v>5</v>
      </c>
      <c r="V76" s="1">
        <v>3</v>
      </c>
      <c r="W76" s="1">
        <v>3</v>
      </c>
      <c r="X76" s="1">
        <v>1</v>
      </c>
      <c r="Y76" s="1">
        <v>1</v>
      </c>
      <c r="Z76" s="1">
        <v>1</v>
      </c>
      <c r="AA76" s="1">
        <v>0</v>
      </c>
      <c r="AB76" s="1">
        <v>0</v>
      </c>
      <c r="AC76" s="1">
        <v>1</v>
      </c>
      <c r="AD76" s="1">
        <v>2</v>
      </c>
      <c r="AE76" s="1">
        <v>2</v>
      </c>
      <c r="AF76" s="1">
        <v>3</v>
      </c>
      <c r="AG76" s="1">
        <v>0</v>
      </c>
      <c r="AH76" s="1">
        <v>0</v>
      </c>
      <c r="AI76" s="1">
        <v>2</v>
      </c>
      <c r="AJ76" s="1">
        <v>1</v>
      </c>
      <c r="AK76" s="1">
        <v>2</v>
      </c>
      <c r="AL76" s="1">
        <v>5</v>
      </c>
      <c r="AM76" s="1">
        <v>5</v>
      </c>
      <c r="AN76" s="1">
        <v>5</v>
      </c>
      <c r="AO76" s="1">
        <v>3</v>
      </c>
      <c r="AP76" s="1">
        <v>3</v>
      </c>
      <c r="AQ76" s="1">
        <v>0</v>
      </c>
      <c r="AR76" s="1">
        <v>1</v>
      </c>
      <c r="AS76" s="1">
        <v>3</v>
      </c>
      <c r="AT76" s="1">
        <v>1</v>
      </c>
      <c r="AU76" s="2">
        <f t="shared" si="1"/>
        <v>81</v>
      </c>
    </row>
    <row r="77" spans="1:49" ht="11.25">
      <c r="A77" s="2">
        <v>29</v>
      </c>
      <c r="B77" s="29" t="s">
        <v>97</v>
      </c>
      <c r="C77" s="11" t="s">
        <v>14</v>
      </c>
      <c r="D77" s="11" t="s">
        <v>13</v>
      </c>
      <c r="E77" s="18" t="s">
        <v>133</v>
      </c>
      <c r="F77" s="2"/>
      <c r="AU77" s="2" t="s">
        <v>147</v>
      </c>
      <c r="AW77" s="19"/>
    </row>
    <row r="78" spans="1:49" ht="11.25">
      <c r="A78" s="6">
        <v>31</v>
      </c>
      <c r="B78" s="29" t="s">
        <v>99</v>
      </c>
      <c r="C78" s="11" t="s">
        <v>14</v>
      </c>
      <c r="D78" s="11" t="s">
        <v>13</v>
      </c>
      <c r="E78" s="18" t="s">
        <v>132</v>
      </c>
      <c r="AU78" s="2" t="s">
        <v>147</v>
      </c>
      <c r="AW78" s="19"/>
    </row>
    <row r="81" spans="1:49" ht="11.25">
      <c r="A81" s="6">
        <v>62</v>
      </c>
      <c r="B81" s="29" t="s">
        <v>60</v>
      </c>
      <c r="C81" s="34" t="s">
        <v>16</v>
      </c>
      <c r="D81" s="34" t="s">
        <v>13</v>
      </c>
      <c r="E81" s="18" t="s">
        <v>61</v>
      </c>
      <c r="G81" s="1">
        <v>0</v>
      </c>
      <c r="H81" s="1">
        <v>0</v>
      </c>
      <c r="I81" s="1">
        <v>0</v>
      </c>
      <c r="J81" s="1">
        <v>0</v>
      </c>
      <c r="K81" s="1">
        <v>0</v>
      </c>
      <c r="L81" s="1">
        <v>0</v>
      </c>
      <c r="M81" s="1">
        <v>0</v>
      </c>
      <c r="N81" s="1">
        <v>0</v>
      </c>
      <c r="O81" s="1">
        <v>0</v>
      </c>
      <c r="P81" s="1">
        <v>1</v>
      </c>
      <c r="Q81" s="1">
        <v>0</v>
      </c>
      <c r="R81" s="1">
        <v>0</v>
      </c>
      <c r="S81" s="1">
        <v>0</v>
      </c>
      <c r="T81" s="1">
        <v>0</v>
      </c>
      <c r="U81" s="1">
        <v>2</v>
      </c>
      <c r="V81" s="1">
        <v>0</v>
      </c>
      <c r="W81" s="1">
        <v>0</v>
      </c>
      <c r="X81" s="1">
        <v>0</v>
      </c>
      <c r="Y81" s="1">
        <v>0</v>
      </c>
      <c r="Z81" s="1">
        <v>0</v>
      </c>
      <c r="AA81" s="1">
        <v>0</v>
      </c>
      <c r="AB81" s="1">
        <v>0</v>
      </c>
      <c r="AC81" s="1">
        <v>0</v>
      </c>
      <c r="AD81" s="1">
        <v>0</v>
      </c>
      <c r="AE81" s="1">
        <v>1</v>
      </c>
      <c r="AF81" s="1">
        <v>0</v>
      </c>
      <c r="AG81" s="1">
        <v>0</v>
      </c>
      <c r="AH81" s="1">
        <v>0</v>
      </c>
      <c r="AI81" s="1">
        <v>0</v>
      </c>
      <c r="AJ81" s="1">
        <v>0</v>
      </c>
      <c r="AK81" s="1">
        <v>0</v>
      </c>
      <c r="AL81" s="1">
        <v>0</v>
      </c>
      <c r="AM81" s="1">
        <v>0</v>
      </c>
      <c r="AN81" s="1">
        <v>0</v>
      </c>
      <c r="AO81" s="1">
        <v>0</v>
      </c>
      <c r="AP81" s="1">
        <v>0</v>
      </c>
      <c r="AQ81" s="1">
        <v>0</v>
      </c>
      <c r="AR81" s="1">
        <v>0</v>
      </c>
      <c r="AS81" s="1">
        <v>0</v>
      </c>
      <c r="AT81" s="1">
        <v>0</v>
      </c>
      <c r="AU81" s="2">
        <f aca="true" t="shared" si="2" ref="AU81:AU95">SUM(G81:AT81)</f>
        <v>4</v>
      </c>
      <c r="AW81" s="19"/>
    </row>
    <row r="82" spans="1:49" ht="11.25">
      <c r="A82" s="6">
        <v>52</v>
      </c>
      <c r="B82" s="29" t="s">
        <v>87</v>
      </c>
      <c r="C82" s="13" t="s">
        <v>16</v>
      </c>
      <c r="D82" s="11" t="s">
        <v>13</v>
      </c>
      <c r="E82" s="18" t="s">
        <v>64</v>
      </c>
      <c r="F82" s="2"/>
      <c r="G82" s="1">
        <v>2</v>
      </c>
      <c r="H82" s="1">
        <v>1</v>
      </c>
      <c r="I82" s="1">
        <v>0</v>
      </c>
      <c r="J82" s="1">
        <v>0</v>
      </c>
      <c r="K82" s="1">
        <v>0</v>
      </c>
      <c r="L82" s="1">
        <v>0</v>
      </c>
      <c r="M82" s="1">
        <v>0</v>
      </c>
      <c r="N82" s="1">
        <v>0</v>
      </c>
      <c r="O82" s="1">
        <v>0</v>
      </c>
      <c r="P82" s="1">
        <v>0</v>
      </c>
      <c r="Q82" s="1">
        <v>1</v>
      </c>
      <c r="R82" s="1">
        <v>0</v>
      </c>
      <c r="S82" s="1">
        <v>0</v>
      </c>
      <c r="T82" s="1">
        <v>0</v>
      </c>
      <c r="U82" s="1">
        <v>0</v>
      </c>
      <c r="V82" s="1">
        <v>0</v>
      </c>
      <c r="W82" s="1">
        <v>1</v>
      </c>
      <c r="X82" s="1">
        <v>0</v>
      </c>
      <c r="Y82" s="1">
        <v>0</v>
      </c>
      <c r="Z82" s="1">
        <v>0</v>
      </c>
      <c r="AA82" s="1">
        <v>0</v>
      </c>
      <c r="AB82" s="1">
        <v>0</v>
      </c>
      <c r="AC82" s="1">
        <v>0</v>
      </c>
      <c r="AD82" s="1">
        <v>0</v>
      </c>
      <c r="AE82" s="1">
        <v>1</v>
      </c>
      <c r="AF82" s="1">
        <v>0</v>
      </c>
      <c r="AG82" s="1">
        <v>0</v>
      </c>
      <c r="AH82" s="1">
        <v>0</v>
      </c>
      <c r="AI82" s="1">
        <v>0</v>
      </c>
      <c r="AJ82" s="1">
        <v>0</v>
      </c>
      <c r="AK82" s="1">
        <v>0</v>
      </c>
      <c r="AL82" s="1">
        <v>0</v>
      </c>
      <c r="AM82" s="1">
        <v>0</v>
      </c>
      <c r="AN82" s="1">
        <v>0</v>
      </c>
      <c r="AO82" s="1">
        <v>0</v>
      </c>
      <c r="AP82" s="1">
        <v>0</v>
      </c>
      <c r="AQ82" s="1">
        <v>0</v>
      </c>
      <c r="AR82" s="1">
        <v>0</v>
      </c>
      <c r="AS82" s="1">
        <v>0</v>
      </c>
      <c r="AT82" s="1">
        <v>1</v>
      </c>
      <c r="AU82" s="2">
        <f t="shared" si="2"/>
        <v>7</v>
      </c>
      <c r="AW82" s="19"/>
    </row>
    <row r="83" spans="1:49" ht="11.25">
      <c r="A83" s="6">
        <v>65</v>
      </c>
      <c r="B83" s="29" t="s">
        <v>39</v>
      </c>
      <c r="C83" s="13" t="s">
        <v>16</v>
      </c>
      <c r="D83" s="13" t="s">
        <v>13</v>
      </c>
      <c r="E83" s="18" t="s">
        <v>125</v>
      </c>
      <c r="G83" s="1">
        <v>0</v>
      </c>
      <c r="H83" s="1">
        <v>0</v>
      </c>
      <c r="I83" s="1">
        <v>0</v>
      </c>
      <c r="J83" s="1">
        <v>0</v>
      </c>
      <c r="K83" s="1">
        <v>0</v>
      </c>
      <c r="L83" s="1">
        <v>0</v>
      </c>
      <c r="M83" s="1">
        <v>0</v>
      </c>
      <c r="N83" s="1">
        <v>5</v>
      </c>
      <c r="O83" s="1">
        <v>1</v>
      </c>
      <c r="P83" s="1">
        <v>0</v>
      </c>
      <c r="Q83" s="1">
        <v>0</v>
      </c>
      <c r="R83" s="1">
        <v>0</v>
      </c>
      <c r="S83" s="1">
        <v>0</v>
      </c>
      <c r="T83" s="1">
        <v>0</v>
      </c>
      <c r="U83" s="1">
        <v>0</v>
      </c>
      <c r="V83" s="1">
        <v>0</v>
      </c>
      <c r="W83" s="1">
        <v>0</v>
      </c>
      <c r="X83" s="1">
        <v>0</v>
      </c>
      <c r="Y83" s="1">
        <v>0</v>
      </c>
      <c r="Z83" s="1">
        <v>0</v>
      </c>
      <c r="AA83" s="1">
        <v>0</v>
      </c>
      <c r="AB83" s="1">
        <v>0</v>
      </c>
      <c r="AC83" s="1">
        <v>0</v>
      </c>
      <c r="AD83" s="1">
        <v>0</v>
      </c>
      <c r="AE83" s="1">
        <v>1</v>
      </c>
      <c r="AF83" s="1">
        <v>0</v>
      </c>
      <c r="AG83" s="1">
        <v>0</v>
      </c>
      <c r="AH83" s="1">
        <v>0</v>
      </c>
      <c r="AI83" s="1">
        <v>0</v>
      </c>
      <c r="AJ83" s="1">
        <v>0</v>
      </c>
      <c r="AK83" s="1">
        <v>0</v>
      </c>
      <c r="AL83" s="1">
        <v>0</v>
      </c>
      <c r="AM83" s="1">
        <v>0</v>
      </c>
      <c r="AN83" s="1">
        <v>0</v>
      </c>
      <c r="AO83" s="1">
        <v>0</v>
      </c>
      <c r="AP83" s="1">
        <v>0</v>
      </c>
      <c r="AQ83" s="1">
        <v>0</v>
      </c>
      <c r="AR83" s="1">
        <v>0</v>
      </c>
      <c r="AS83" s="1">
        <v>0</v>
      </c>
      <c r="AT83" s="1">
        <v>1</v>
      </c>
      <c r="AU83" s="2">
        <f t="shared" si="2"/>
        <v>8</v>
      </c>
      <c r="AW83" s="19"/>
    </row>
    <row r="84" spans="1:49" ht="11.25">
      <c r="A84" s="2">
        <v>49</v>
      </c>
      <c r="B84" s="29" t="s">
        <v>85</v>
      </c>
      <c r="C84" s="13" t="s">
        <v>16</v>
      </c>
      <c r="D84" s="11" t="s">
        <v>13</v>
      </c>
      <c r="E84" s="18" t="s">
        <v>140</v>
      </c>
      <c r="G84" s="1">
        <v>0</v>
      </c>
      <c r="H84" s="1">
        <v>0</v>
      </c>
      <c r="I84" s="1">
        <v>0</v>
      </c>
      <c r="J84" s="1">
        <v>1</v>
      </c>
      <c r="K84" s="1">
        <v>0</v>
      </c>
      <c r="L84" s="1">
        <v>0</v>
      </c>
      <c r="M84" s="1">
        <v>0</v>
      </c>
      <c r="N84" s="1">
        <v>0</v>
      </c>
      <c r="O84" s="1">
        <v>0</v>
      </c>
      <c r="P84" s="1">
        <v>0</v>
      </c>
      <c r="Q84" s="1">
        <v>1</v>
      </c>
      <c r="R84" s="1">
        <v>0</v>
      </c>
      <c r="S84" s="1">
        <v>0</v>
      </c>
      <c r="T84" s="1">
        <v>0</v>
      </c>
      <c r="U84" s="1">
        <v>0</v>
      </c>
      <c r="V84" s="1">
        <v>0</v>
      </c>
      <c r="W84" s="1">
        <v>0</v>
      </c>
      <c r="X84" s="1">
        <v>0</v>
      </c>
      <c r="Y84" s="1">
        <v>0</v>
      </c>
      <c r="Z84" s="1">
        <v>0</v>
      </c>
      <c r="AA84" s="1">
        <v>0</v>
      </c>
      <c r="AB84" s="1">
        <v>0</v>
      </c>
      <c r="AC84" s="1">
        <v>0</v>
      </c>
      <c r="AD84" s="1">
        <v>0</v>
      </c>
      <c r="AE84" s="1">
        <v>0</v>
      </c>
      <c r="AF84" s="1">
        <v>0</v>
      </c>
      <c r="AG84" s="1">
        <v>0</v>
      </c>
      <c r="AH84" s="1">
        <v>0</v>
      </c>
      <c r="AI84" s="1">
        <v>5</v>
      </c>
      <c r="AJ84" s="1">
        <v>0</v>
      </c>
      <c r="AK84" s="1">
        <v>0</v>
      </c>
      <c r="AL84" s="1">
        <v>0</v>
      </c>
      <c r="AM84" s="1">
        <v>0</v>
      </c>
      <c r="AN84" s="1">
        <v>5</v>
      </c>
      <c r="AO84" s="1">
        <v>0</v>
      </c>
      <c r="AP84" s="1">
        <v>0</v>
      </c>
      <c r="AQ84" s="1">
        <v>0</v>
      </c>
      <c r="AR84" s="1">
        <v>0</v>
      </c>
      <c r="AS84" s="1">
        <v>0</v>
      </c>
      <c r="AT84" s="1">
        <v>1</v>
      </c>
      <c r="AU84" s="2">
        <f t="shared" si="2"/>
        <v>13</v>
      </c>
      <c r="AW84" s="19"/>
    </row>
    <row r="85" spans="1:49" ht="11.25">
      <c r="A85" s="2">
        <v>56</v>
      </c>
      <c r="B85" s="29" t="s">
        <v>88</v>
      </c>
      <c r="C85" s="13" t="s">
        <v>16</v>
      </c>
      <c r="D85" s="11" t="s">
        <v>13</v>
      </c>
      <c r="E85" s="18" t="s">
        <v>45</v>
      </c>
      <c r="G85" s="1">
        <v>5</v>
      </c>
      <c r="H85" s="1">
        <v>1</v>
      </c>
      <c r="I85" s="1">
        <v>0</v>
      </c>
      <c r="J85" s="1">
        <v>0</v>
      </c>
      <c r="K85" s="1">
        <v>3</v>
      </c>
      <c r="L85" s="1">
        <v>1</v>
      </c>
      <c r="M85" s="1">
        <v>0</v>
      </c>
      <c r="N85" s="1">
        <v>0</v>
      </c>
      <c r="O85" s="1">
        <v>0</v>
      </c>
      <c r="P85" s="1">
        <v>2</v>
      </c>
      <c r="Q85" s="1">
        <v>0</v>
      </c>
      <c r="R85" s="1">
        <v>0</v>
      </c>
      <c r="S85" s="1">
        <v>0</v>
      </c>
      <c r="T85" s="1">
        <v>0</v>
      </c>
      <c r="U85" s="1">
        <v>0</v>
      </c>
      <c r="V85" s="1">
        <v>0</v>
      </c>
      <c r="W85" s="1">
        <v>0</v>
      </c>
      <c r="X85" s="1">
        <v>0</v>
      </c>
      <c r="Y85" s="1">
        <v>0</v>
      </c>
      <c r="Z85" s="1">
        <v>0</v>
      </c>
      <c r="AA85" s="1">
        <v>0</v>
      </c>
      <c r="AB85" s="1">
        <v>0</v>
      </c>
      <c r="AC85" s="1">
        <v>0</v>
      </c>
      <c r="AD85" s="1">
        <v>0</v>
      </c>
      <c r="AE85" s="1">
        <v>0</v>
      </c>
      <c r="AF85" s="1">
        <v>0</v>
      </c>
      <c r="AG85" s="1">
        <v>0</v>
      </c>
      <c r="AH85" s="1">
        <v>0</v>
      </c>
      <c r="AI85" s="1">
        <v>0</v>
      </c>
      <c r="AJ85" s="1">
        <v>0</v>
      </c>
      <c r="AK85" s="1">
        <v>0</v>
      </c>
      <c r="AL85" s="1">
        <v>0</v>
      </c>
      <c r="AM85" s="1">
        <v>0</v>
      </c>
      <c r="AN85" s="1">
        <v>0</v>
      </c>
      <c r="AO85" s="1">
        <v>0</v>
      </c>
      <c r="AP85" s="1">
        <v>0</v>
      </c>
      <c r="AQ85" s="1">
        <v>1</v>
      </c>
      <c r="AR85" s="1">
        <v>0</v>
      </c>
      <c r="AS85" s="1">
        <v>0</v>
      </c>
      <c r="AT85" s="1">
        <v>1</v>
      </c>
      <c r="AU85" s="2">
        <f t="shared" si="2"/>
        <v>14</v>
      </c>
      <c r="AW85" s="19"/>
    </row>
    <row r="86" spans="1:49" s="24" customFormat="1" ht="11.25">
      <c r="A86" s="6">
        <v>46</v>
      </c>
      <c r="B86" s="29" t="s">
        <v>63</v>
      </c>
      <c r="C86" s="13" t="s">
        <v>16</v>
      </c>
      <c r="D86" s="11" t="s">
        <v>13</v>
      </c>
      <c r="E86" s="18" t="s">
        <v>64</v>
      </c>
      <c r="F86" s="6"/>
      <c r="G86" s="1">
        <v>0</v>
      </c>
      <c r="H86" s="1">
        <v>1</v>
      </c>
      <c r="I86" s="1">
        <v>0</v>
      </c>
      <c r="J86" s="1">
        <v>0</v>
      </c>
      <c r="K86" s="1">
        <v>2</v>
      </c>
      <c r="L86" s="1">
        <v>0</v>
      </c>
      <c r="M86" s="1">
        <v>3</v>
      </c>
      <c r="N86" s="1">
        <v>0</v>
      </c>
      <c r="O86" s="1">
        <v>0</v>
      </c>
      <c r="P86" s="1">
        <v>1</v>
      </c>
      <c r="Q86" s="1">
        <v>0</v>
      </c>
      <c r="R86" s="1">
        <v>0</v>
      </c>
      <c r="S86" s="1">
        <v>0</v>
      </c>
      <c r="T86" s="1">
        <v>0</v>
      </c>
      <c r="U86" s="1">
        <v>0</v>
      </c>
      <c r="V86" s="1">
        <v>0</v>
      </c>
      <c r="W86" s="1">
        <v>0</v>
      </c>
      <c r="X86" s="1">
        <v>1</v>
      </c>
      <c r="Y86" s="1">
        <v>0</v>
      </c>
      <c r="Z86" s="1">
        <v>0</v>
      </c>
      <c r="AA86" s="1">
        <v>0</v>
      </c>
      <c r="AB86" s="1">
        <v>0</v>
      </c>
      <c r="AC86" s="1">
        <v>0</v>
      </c>
      <c r="AD86" s="1">
        <v>0</v>
      </c>
      <c r="AE86" s="1">
        <v>0</v>
      </c>
      <c r="AF86" s="1">
        <v>0</v>
      </c>
      <c r="AG86" s="1">
        <v>0</v>
      </c>
      <c r="AH86" s="1">
        <v>0</v>
      </c>
      <c r="AI86" s="1">
        <v>0</v>
      </c>
      <c r="AJ86" s="1">
        <v>1</v>
      </c>
      <c r="AK86" s="1">
        <v>0</v>
      </c>
      <c r="AL86" s="1">
        <v>0</v>
      </c>
      <c r="AM86" s="1">
        <v>0</v>
      </c>
      <c r="AN86" s="1">
        <v>0</v>
      </c>
      <c r="AO86" s="1">
        <v>0</v>
      </c>
      <c r="AP86" s="1">
        <v>0</v>
      </c>
      <c r="AQ86" s="1">
        <v>0</v>
      </c>
      <c r="AR86" s="1">
        <v>0</v>
      </c>
      <c r="AS86" s="1">
        <v>5</v>
      </c>
      <c r="AT86" s="1">
        <v>2</v>
      </c>
      <c r="AU86" s="2">
        <f t="shared" si="2"/>
        <v>16</v>
      </c>
      <c r="AV86" s="37" t="s">
        <v>151</v>
      </c>
      <c r="AW86" s="19"/>
    </row>
    <row r="87" spans="1:49" ht="11.25">
      <c r="A87" s="6">
        <v>66</v>
      </c>
      <c r="B87" s="28" t="s">
        <v>93</v>
      </c>
      <c r="C87" s="13" t="s">
        <v>16</v>
      </c>
      <c r="D87" s="11" t="s">
        <v>13</v>
      </c>
      <c r="E87" s="1" t="s">
        <v>125</v>
      </c>
      <c r="F87" s="2"/>
      <c r="G87" s="1">
        <v>0</v>
      </c>
      <c r="H87" s="1">
        <v>3</v>
      </c>
      <c r="I87" s="1">
        <v>1</v>
      </c>
      <c r="J87" s="1">
        <v>0</v>
      </c>
      <c r="K87" s="1">
        <v>0</v>
      </c>
      <c r="L87" s="1">
        <v>0</v>
      </c>
      <c r="M87" s="1">
        <v>0</v>
      </c>
      <c r="N87" s="1">
        <v>0</v>
      </c>
      <c r="O87" s="1">
        <v>1</v>
      </c>
      <c r="P87" s="1">
        <v>0</v>
      </c>
      <c r="Q87" s="1">
        <v>0</v>
      </c>
      <c r="R87" s="1">
        <v>0</v>
      </c>
      <c r="S87" s="1">
        <v>0</v>
      </c>
      <c r="T87" s="1">
        <v>0</v>
      </c>
      <c r="U87" s="1">
        <v>0</v>
      </c>
      <c r="V87" s="1">
        <v>0</v>
      </c>
      <c r="W87" s="1">
        <v>0</v>
      </c>
      <c r="X87" s="1">
        <v>1</v>
      </c>
      <c r="Y87" s="1">
        <v>0</v>
      </c>
      <c r="Z87" s="1">
        <v>0</v>
      </c>
      <c r="AA87" s="1">
        <v>0</v>
      </c>
      <c r="AB87" s="1">
        <v>1</v>
      </c>
      <c r="AC87" s="1">
        <v>0</v>
      </c>
      <c r="AD87" s="1">
        <v>0</v>
      </c>
      <c r="AE87" s="1">
        <v>1</v>
      </c>
      <c r="AF87" s="1">
        <v>0</v>
      </c>
      <c r="AG87" s="1">
        <v>0</v>
      </c>
      <c r="AH87" s="1">
        <v>0</v>
      </c>
      <c r="AI87" s="1">
        <v>0</v>
      </c>
      <c r="AJ87" s="1">
        <v>0</v>
      </c>
      <c r="AK87" s="1">
        <v>0</v>
      </c>
      <c r="AL87" s="1">
        <v>1</v>
      </c>
      <c r="AM87" s="1">
        <v>0</v>
      </c>
      <c r="AN87" s="1">
        <v>1</v>
      </c>
      <c r="AO87" s="1">
        <v>0</v>
      </c>
      <c r="AP87" s="1">
        <v>0</v>
      </c>
      <c r="AQ87" s="1">
        <v>1</v>
      </c>
      <c r="AR87" s="1">
        <v>0</v>
      </c>
      <c r="AS87" s="1">
        <v>0</v>
      </c>
      <c r="AT87" s="1">
        <v>5</v>
      </c>
      <c r="AU87" s="2">
        <f t="shared" si="2"/>
        <v>16</v>
      </c>
      <c r="AV87" s="37" t="s">
        <v>158</v>
      </c>
      <c r="AW87" s="19"/>
    </row>
    <row r="88" spans="1:49" ht="11.25">
      <c r="A88" s="6">
        <v>53</v>
      </c>
      <c r="B88" s="29" t="s">
        <v>43</v>
      </c>
      <c r="C88" s="13" t="s">
        <v>16</v>
      </c>
      <c r="D88" s="11" t="s">
        <v>13</v>
      </c>
      <c r="E88" s="18" t="s">
        <v>121</v>
      </c>
      <c r="G88" s="1">
        <v>2</v>
      </c>
      <c r="H88" s="1">
        <v>1</v>
      </c>
      <c r="I88" s="1">
        <v>2</v>
      </c>
      <c r="J88" s="1">
        <v>0</v>
      </c>
      <c r="K88" s="1">
        <v>0</v>
      </c>
      <c r="L88" s="1">
        <v>0</v>
      </c>
      <c r="M88" s="1">
        <v>0</v>
      </c>
      <c r="N88" s="1">
        <v>0</v>
      </c>
      <c r="O88" s="1">
        <v>1</v>
      </c>
      <c r="P88" s="1">
        <v>2</v>
      </c>
      <c r="Q88" s="1">
        <v>0</v>
      </c>
      <c r="R88" s="1">
        <v>0</v>
      </c>
      <c r="S88" s="1">
        <v>0</v>
      </c>
      <c r="T88" s="1">
        <v>0</v>
      </c>
      <c r="U88" s="1">
        <v>1</v>
      </c>
      <c r="V88" s="1">
        <v>0</v>
      </c>
      <c r="W88" s="1">
        <v>1</v>
      </c>
      <c r="X88" s="1">
        <v>0</v>
      </c>
      <c r="Y88" s="1">
        <v>0</v>
      </c>
      <c r="Z88" s="1">
        <v>0</v>
      </c>
      <c r="AA88" s="1">
        <v>0</v>
      </c>
      <c r="AB88" s="1">
        <v>0</v>
      </c>
      <c r="AC88" s="1">
        <v>0</v>
      </c>
      <c r="AD88" s="1">
        <v>0</v>
      </c>
      <c r="AE88" s="1">
        <v>1</v>
      </c>
      <c r="AF88" s="1">
        <v>0</v>
      </c>
      <c r="AG88" s="1">
        <v>0</v>
      </c>
      <c r="AH88" s="1">
        <v>0</v>
      </c>
      <c r="AI88" s="1">
        <v>0</v>
      </c>
      <c r="AJ88" s="1">
        <v>0</v>
      </c>
      <c r="AK88" s="1">
        <v>1</v>
      </c>
      <c r="AL88" s="1">
        <v>2</v>
      </c>
      <c r="AM88" s="1">
        <v>0</v>
      </c>
      <c r="AN88" s="1">
        <v>0</v>
      </c>
      <c r="AO88" s="1">
        <v>1</v>
      </c>
      <c r="AP88" s="1">
        <v>1</v>
      </c>
      <c r="AQ88" s="1">
        <v>1</v>
      </c>
      <c r="AR88" s="1">
        <v>0</v>
      </c>
      <c r="AS88" s="1">
        <v>1</v>
      </c>
      <c r="AT88" s="1">
        <v>1</v>
      </c>
      <c r="AU88" s="2">
        <f t="shared" si="2"/>
        <v>19</v>
      </c>
      <c r="AW88" s="19"/>
    </row>
    <row r="89" spans="1:49" ht="11.25">
      <c r="A89" s="6">
        <v>59</v>
      </c>
      <c r="B89" s="29" t="s">
        <v>53</v>
      </c>
      <c r="C89" s="13" t="s">
        <v>16</v>
      </c>
      <c r="D89" s="11" t="s">
        <v>13</v>
      </c>
      <c r="E89" s="18" t="s">
        <v>123</v>
      </c>
      <c r="G89" s="1">
        <v>0</v>
      </c>
      <c r="H89" s="1">
        <v>0</v>
      </c>
      <c r="I89" s="1">
        <v>0</v>
      </c>
      <c r="J89" s="1">
        <v>1</v>
      </c>
      <c r="K89" s="1">
        <v>1</v>
      </c>
      <c r="L89" s="1">
        <v>1</v>
      </c>
      <c r="M89" s="1">
        <v>0</v>
      </c>
      <c r="N89" s="1">
        <v>0</v>
      </c>
      <c r="O89" s="1">
        <v>1</v>
      </c>
      <c r="P89" s="1">
        <v>2</v>
      </c>
      <c r="Q89" s="1">
        <v>0</v>
      </c>
      <c r="R89" s="1">
        <v>0</v>
      </c>
      <c r="S89" s="1">
        <v>0</v>
      </c>
      <c r="T89" s="1">
        <v>0</v>
      </c>
      <c r="U89" s="1">
        <v>0</v>
      </c>
      <c r="V89" s="1">
        <v>0</v>
      </c>
      <c r="W89" s="1">
        <v>0</v>
      </c>
      <c r="X89" s="1">
        <v>1</v>
      </c>
      <c r="Y89" s="1">
        <v>0</v>
      </c>
      <c r="Z89" s="1">
        <v>0</v>
      </c>
      <c r="AA89" s="1">
        <v>1</v>
      </c>
      <c r="AB89" s="1">
        <v>0</v>
      </c>
      <c r="AC89" s="1">
        <v>0</v>
      </c>
      <c r="AD89" s="1">
        <v>0</v>
      </c>
      <c r="AE89" s="1">
        <v>1</v>
      </c>
      <c r="AF89" s="1">
        <v>0</v>
      </c>
      <c r="AG89" s="1">
        <v>0</v>
      </c>
      <c r="AH89" s="1">
        <v>0</v>
      </c>
      <c r="AI89" s="1">
        <v>0</v>
      </c>
      <c r="AJ89" s="1">
        <v>0</v>
      </c>
      <c r="AK89" s="1">
        <v>0</v>
      </c>
      <c r="AL89" s="1">
        <v>0</v>
      </c>
      <c r="AM89" s="1">
        <v>0</v>
      </c>
      <c r="AN89" s="1">
        <v>3</v>
      </c>
      <c r="AO89" s="1">
        <v>1</v>
      </c>
      <c r="AP89" s="1">
        <v>0</v>
      </c>
      <c r="AQ89" s="1">
        <v>1</v>
      </c>
      <c r="AR89" s="1">
        <v>1</v>
      </c>
      <c r="AS89" s="1">
        <v>0</v>
      </c>
      <c r="AT89" s="1">
        <v>5</v>
      </c>
      <c r="AU89" s="2">
        <f t="shared" si="2"/>
        <v>20</v>
      </c>
      <c r="AW89" s="19"/>
    </row>
    <row r="90" spans="1:49" ht="11.25">
      <c r="A90" s="2">
        <v>64</v>
      </c>
      <c r="B90" s="29" t="s">
        <v>92</v>
      </c>
      <c r="C90" s="13" t="s">
        <v>16</v>
      </c>
      <c r="D90" s="11" t="s">
        <v>13</v>
      </c>
      <c r="E90" s="18" t="s">
        <v>124</v>
      </c>
      <c r="F90" s="2"/>
      <c r="G90" s="1">
        <v>0</v>
      </c>
      <c r="H90" s="1">
        <v>3</v>
      </c>
      <c r="I90" s="1">
        <v>1</v>
      </c>
      <c r="J90" s="1">
        <v>1</v>
      </c>
      <c r="K90" s="1">
        <v>0</v>
      </c>
      <c r="L90" s="1">
        <v>2</v>
      </c>
      <c r="M90" s="1">
        <v>0</v>
      </c>
      <c r="N90" s="1">
        <v>0</v>
      </c>
      <c r="O90" s="1">
        <v>0</v>
      </c>
      <c r="P90" s="1">
        <v>0</v>
      </c>
      <c r="Q90" s="1">
        <v>0</v>
      </c>
      <c r="R90" s="1">
        <v>1</v>
      </c>
      <c r="S90" s="1">
        <v>0</v>
      </c>
      <c r="T90" s="1">
        <v>1</v>
      </c>
      <c r="U90" s="1">
        <v>0</v>
      </c>
      <c r="V90" s="1">
        <v>1</v>
      </c>
      <c r="W90" s="1">
        <v>1</v>
      </c>
      <c r="X90" s="1">
        <v>0</v>
      </c>
      <c r="Y90" s="1">
        <v>0</v>
      </c>
      <c r="Z90" s="1">
        <v>1</v>
      </c>
      <c r="AA90" s="1">
        <v>1</v>
      </c>
      <c r="AB90" s="1">
        <v>0</v>
      </c>
      <c r="AC90" s="1">
        <v>1</v>
      </c>
      <c r="AD90" s="1">
        <v>0</v>
      </c>
      <c r="AE90" s="1">
        <v>3</v>
      </c>
      <c r="AF90" s="1">
        <v>0</v>
      </c>
      <c r="AG90" s="1">
        <v>0</v>
      </c>
      <c r="AH90" s="1">
        <v>0</v>
      </c>
      <c r="AI90" s="1">
        <v>0</v>
      </c>
      <c r="AJ90" s="1">
        <v>0</v>
      </c>
      <c r="AK90" s="1">
        <v>0</v>
      </c>
      <c r="AL90" s="1">
        <v>1</v>
      </c>
      <c r="AM90" s="1">
        <v>0</v>
      </c>
      <c r="AN90" s="1">
        <v>0</v>
      </c>
      <c r="AO90" s="1">
        <v>0</v>
      </c>
      <c r="AP90" s="1">
        <v>1</v>
      </c>
      <c r="AQ90" s="1">
        <v>1</v>
      </c>
      <c r="AR90" s="1">
        <v>0</v>
      </c>
      <c r="AS90" s="1">
        <v>0</v>
      </c>
      <c r="AT90" s="1">
        <v>1</v>
      </c>
      <c r="AU90" s="2">
        <f t="shared" si="2"/>
        <v>21</v>
      </c>
      <c r="AW90" s="19"/>
    </row>
    <row r="91" spans="1:49" ht="11.25">
      <c r="A91" s="6">
        <v>61</v>
      </c>
      <c r="B91" s="29" t="s">
        <v>91</v>
      </c>
      <c r="C91" s="13" t="s">
        <v>16</v>
      </c>
      <c r="D91" s="11" t="s">
        <v>13</v>
      </c>
      <c r="E91" s="18" t="s">
        <v>45</v>
      </c>
      <c r="G91" s="1">
        <v>0</v>
      </c>
      <c r="H91" s="1">
        <v>0</v>
      </c>
      <c r="I91" s="1">
        <v>0</v>
      </c>
      <c r="J91" s="1">
        <v>0</v>
      </c>
      <c r="K91" s="1">
        <v>0</v>
      </c>
      <c r="L91" s="1">
        <v>0</v>
      </c>
      <c r="M91" s="1">
        <v>5</v>
      </c>
      <c r="N91" s="1">
        <v>0</v>
      </c>
      <c r="O91" s="1">
        <v>1</v>
      </c>
      <c r="P91" s="1">
        <v>0</v>
      </c>
      <c r="Q91" s="1">
        <v>0</v>
      </c>
      <c r="R91" s="1">
        <v>0</v>
      </c>
      <c r="S91" s="1">
        <v>0</v>
      </c>
      <c r="T91" s="1">
        <v>0</v>
      </c>
      <c r="U91" s="1">
        <v>0</v>
      </c>
      <c r="V91" s="1">
        <v>0</v>
      </c>
      <c r="W91" s="1">
        <v>0</v>
      </c>
      <c r="X91" s="1">
        <v>0</v>
      </c>
      <c r="Y91" s="1">
        <v>0</v>
      </c>
      <c r="Z91" s="1">
        <v>0</v>
      </c>
      <c r="AA91" s="1">
        <v>0</v>
      </c>
      <c r="AB91" s="1">
        <v>0</v>
      </c>
      <c r="AC91" s="1">
        <v>1</v>
      </c>
      <c r="AD91" s="1">
        <v>1</v>
      </c>
      <c r="AE91" s="1">
        <v>0</v>
      </c>
      <c r="AF91" s="1">
        <v>0</v>
      </c>
      <c r="AG91" s="1">
        <v>0</v>
      </c>
      <c r="AH91" s="1">
        <v>1</v>
      </c>
      <c r="AI91" s="1">
        <v>0</v>
      </c>
      <c r="AJ91" s="1">
        <v>0</v>
      </c>
      <c r="AK91" s="1">
        <v>1</v>
      </c>
      <c r="AL91" s="1">
        <v>5</v>
      </c>
      <c r="AM91" s="1">
        <v>0</v>
      </c>
      <c r="AN91" s="1">
        <v>1</v>
      </c>
      <c r="AO91" s="1">
        <v>0</v>
      </c>
      <c r="AP91" s="1">
        <v>0</v>
      </c>
      <c r="AQ91" s="1">
        <v>0</v>
      </c>
      <c r="AR91" s="1">
        <v>0</v>
      </c>
      <c r="AS91" s="1">
        <v>5</v>
      </c>
      <c r="AT91" s="1">
        <v>1</v>
      </c>
      <c r="AU91" s="2">
        <f t="shared" si="2"/>
        <v>22</v>
      </c>
      <c r="AW91" s="19"/>
    </row>
    <row r="92" spans="1:49" ht="11.25">
      <c r="A92" s="6">
        <v>47</v>
      </c>
      <c r="B92" s="29" t="s">
        <v>84</v>
      </c>
      <c r="C92" s="11" t="s">
        <v>16</v>
      </c>
      <c r="D92" s="11" t="s">
        <v>13</v>
      </c>
      <c r="E92" s="18" t="s">
        <v>125</v>
      </c>
      <c r="G92" s="1">
        <v>2</v>
      </c>
      <c r="H92" s="1">
        <v>0</v>
      </c>
      <c r="I92" s="1">
        <v>0</v>
      </c>
      <c r="J92" s="1">
        <v>0</v>
      </c>
      <c r="K92" s="1">
        <v>0</v>
      </c>
      <c r="L92" s="1">
        <v>1</v>
      </c>
      <c r="M92" s="1">
        <v>0</v>
      </c>
      <c r="N92" s="1">
        <v>0</v>
      </c>
      <c r="O92" s="1">
        <v>0</v>
      </c>
      <c r="P92" s="1">
        <v>0</v>
      </c>
      <c r="Q92" s="1">
        <v>0</v>
      </c>
      <c r="R92" s="1">
        <v>0</v>
      </c>
      <c r="S92" s="1">
        <v>0</v>
      </c>
      <c r="T92" s="1">
        <v>0</v>
      </c>
      <c r="U92" s="1">
        <v>2</v>
      </c>
      <c r="V92" s="1">
        <v>0</v>
      </c>
      <c r="W92" s="1">
        <v>5</v>
      </c>
      <c r="X92" s="1">
        <v>1</v>
      </c>
      <c r="Y92" s="1">
        <v>0</v>
      </c>
      <c r="Z92" s="1">
        <v>0</v>
      </c>
      <c r="AA92" s="1">
        <v>0</v>
      </c>
      <c r="AB92" s="1">
        <v>0</v>
      </c>
      <c r="AC92" s="1">
        <v>0</v>
      </c>
      <c r="AD92" s="1">
        <v>0</v>
      </c>
      <c r="AE92" s="1">
        <v>1</v>
      </c>
      <c r="AF92" s="1">
        <v>0</v>
      </c>
      <c r="AG92" s="1">
        <v>0</v>
      </c>
      <c r="AH92" s="1">
        <v>0</v>
      </c>
      <c r="AI92" s="1">
        <v>0</v>
      </c>
      <c r="AJ92" s="1">
        <v>0</v>
      </c>
      <c r="AK92" s="1">
        <v>0</v>
      </c>
      <c r="AL92" s="1">
        <v>0</v>
      </c>
      <c r="AM92" s="1">
        <v>0</v>
      </c>
      <c r="AN92" s="1">
        <v>0</v>
      </c>
      <c r="AO92" s="1">
        <v>5</v>
      </c>
      <c r="AP92" s="1">
        <v>5</v>
      </c>
      <c r="AQ92" s="1">
        <v>0</v>
      </c>
      <c r="AR92" s="1">
        <v>0</v>
      </c>
      <c r="AS92" s="1">
        <v>0</v>
      </c>
      <c r="AT92" s="1">
        <v>1</v>
      </c>
      <c r="AU92" s="2">
        <f t="shared" si="2"/>
        <v>23</v>
      </c>
      <c r="AW92" s="19"/>
    </row>
    <row r="93" spans="1:49" ht="11.25">
      <c r="A93" s="6">
        <v>51</v>
      </c>
      <c r="B93" s="29" t="s">
        <v>40</v>
      </c>
      <c r="C93" s="13" t="s">
        <v>16</v>
      </c>
      <c r="D93" s="11" t="s">
        <v>13</v>
      </c>
      <c r="E93" s="18" t="s">
        <v>61</v>
      </c>
      <c r="G93" s="1">
        <v>0</v>
      </c>
      <c r="H93" s="1">
        <v>1</v>
      </c>
      <c r="I93" s="1">
        <v>3</v>
      </c>
      <c r="J93" s="1">
        <v>0</v>
      </c>
      <c r="K93" s="1">
        <v>1</v>
      </c>
      <c r="L93" s="1">
        <v>0</v>
      </c>
      <c r="M93" s="1">
        <v>0</v>
      </c>
      <c r="N93" s="1">
        <v>2</v>
      </c>
      <c r="O93" s="1">
        <v>0</v>
      </c>
      <c r="P93" s="1">
        <v>0</v>
      </c>
      <c r="Q93" s="1">
        <v>0</v>
      </c>
      <c r="R93" s="1">
        <v>0</v>
      </c>
      <c r="S93" s="1">
        <v>0</v>
      </c>
      <c r="T93" s="1">
        <v>0</v>
      </c>
      <c r="U93" s="1">
        <v>2</v>
      </c>
      <c r="V93" s="1">
        <v>0</v>
      </c>
      <c r="W93" s="1">
        <v>1</v>
      </c>
      <c r="X93" s="1">
        <v>0</v>
      </c>
      <c r="Y93" s="1">
        <v>0</v>
      </c>
      <c r="Z93" s="1">
        <v>0</v>
      </c>
      <c r="AA93" s="1">
        <v>0</v>
      </c>
      <c r="AB93" s="1">
        <v>1</v>
      </c>
      <c r="AC93" s="1">
        <v>2</v>
      </c>
      <c r="AD93" s="1">
        <v>0</v>
      </c>
      <c r="AE93" s="1">
        <v>1</v>
      </c>
      <c r="AF93" s="1">
        <v>1</v>
      </c>
      <c r="AG93" s="1">
        <v>0</v>
      </c>
      <c r="AH93" s="1">
        <v>0</v>
      </c>
      <c r="AI93" s="1">
        <v>0</v>
      </c>
      <c r="AJ93" s="1">
        <v>0</v>
      </c>
      <c r="AK93" s="1">
        <v>0</v>
      </c>
      <c r="AL93" s="1">
        <v>1</v>
      </c>
      <c r="AM93" s="1">
        <v>0</v>
      </c>
      <c r="AN93" s="1">
        <v>1</v>
      </c>
      <c r="AO93" s="1">
        <v>3</v>
      </c>
      <c r="AP93" s="1">
        <v>3</v>
      </c>
      <c r="AQ93" s="1">
        <v>1</v>
      </c>
      <c r="AR93" s="1">
        <v>2</v>
      </c>
      <c r="AS93" s="1">
        <v>0</v>
      </c>
      <c r="AT93" s="1">
        <v>1</v>
      </c>
      <c r="AU93" s="2">
        <f t="shared" si="2"/>
        <v>27</v>
      </c>
      <c r="AW93" s="19"/>
    </row>
    <row r="94" spans="1:49" ht="11.25">
      <c r="A94" s="6">
        <v>54</v>
      </c>
      <c r="B94" s="29" t="s">
        <v>142</v>
      </c>
      <c r="C94" s="13" t="s">
        <v>16</v>
      </c>
      <c r="D94" s="11" t="s">
        <v>13</v>
      </c>
      <c r="E94" s="18" t="s">
        <v>141</v>
      </c>
      <c r="F94" s="2"/>
      <c r="G94" s="1">
        <v>1</v>
      </c>
      <c r="H94" s="1">
        <v>5</v>
      </c>
      <c r="I94" s="1">
        <v>0</v>
      </c>
      <c r="J94" s="1">
        <v>1</v>
      </c>
      <c r="K94" s="1">
        <v>0</v>
      </c>
      <c r="L94" s="1">
        <v>0</v>
      </c>
      <c r="M94" s="1">
        <v>0</v>
      </c>
      <c r="N94" s="1">
        <v>0</v>
      </c>
      <c r="O94" s="1">
        <v>1</v>
      </c>
      <c r="P94" s="1">
        <v>1</v>
      </c>
      <c r="Q94" s="1">
        <v>0</v>
      </c>
      <c r="R94" s="1">
        <v>0</v>
      </c>
      <c r="S94" s="1">
        <v>0</v>
      </c>
      <c r="T94" s="1">
        <v>0</v>
      </c>
      <c r="U94" s="1">
        <v>0</v>
      </c>
      <c r="V94" s="1">
        <v>0</v>
      </c>
      <c r="W94" s="1">
        <v>0</v>
      </c>
      <c r="X94" s="1">
        <v>0</v>
      </c>
      <c r="Y94" s="1">
        <v>0</v>
      </c>
      <c r="Z94" s="1">
        <v>0</v>
      </c>
      <c r="AA94" s="1">
        <v>0</v>
      </c>
      <c r="AB94" s="1">
        <v>5</v>
      </c>
      <c r="AC94" s="1">
        <v>1</v>
      </c>
      <c r="AD94" s="1">
        <v>0</v>
      </c>
      <c r="AE94" s="1">
        <v>1</v>
      </c>
      <c r="AF94" s="1">
        <v>1</v>
      </c>
      <c r="AG94" s="1">
        <v>0</v>
      </c>
      <c r="AH94" s="1">
        <v>0</v>
      </c>
      <c r="AI94" s="1">
        <v>0</v>
      </c>
      <c r="AJ94" s="1">
        <v>0</v>
      </c>
      <c r="AK94" s="1">
        <v>0</v>
      </c>
      <c r="AL94" s="1">
        <v>3</v>
      </c>
      <c r="AM94" s="1">
        <v>0</v>
      </c>
      <c r="AN94" s="1">
        <v>1</v>
      </c>
      <c r="AO94" s="1">
        <v>5</v>
      </c>
      <c r="AP94" s="1">
        <v>1</v>
      </c>
      <c r="AQ94" s="1">
        <v>1</v>
      </c>
      <c r="AR94" s="1">
        <v>0</v>
      </c>
      <c r="AS94" s="1">
        <v>5</v>
      </c>
      <c r="AT94" s="1">
        <v>2</v>
      </c>
      <c r="AU94" s="2">
        <f t="shared" si="2"/>
        <v>35</v>
      </c>
      <c r="AW94" s="19"/>
    </row>
    <row r="95" spans="1:49" ht="11.25">
      <c r="A95" s="6">
        <v>58</v>
      </c>
      <c r="B95" s="29" t="s">
        <v>90</v>
      </c>
      <c r="C95" s="13" t="s">
        <v>16</v>
      </c>
      <c r="D95" s="11" t="s">
        <v>13</v>
      </c>
      <c r="E95" s="18" t="s">
        <v>47</v>
      </c>
      <c r="G95" s="1">
        <v>1</v>
      </c>
      <c r="H95" s="1">
        <v>3</v>
      </c>
      <c r="I95" s="1">
        <v>2</v>
      </c>
      <c r="J95" s="1">
        <v>3</v>
      </c>
      <c r="K95" s="1">
        <v>3</v>
      </c>
      <c r="L95" s="1">
        <v>3</v>
      </c>
      <c r="M95" s="1">
        <v>3</v>
      </c>
      <c r="N95" s="1">
        <v>2</v>
      </c>
      <c r="O95" s="1">
        <v>2</v>
      </c>
      <c r="P95" s="1">
        <v>2</v>
      </c>
      <c r="Q95" s="1">
        <v>2</v>
      </c>
      <c r="R95" s="1">
        <v>0</v>
      </c>
      <c r="S95" s="1">
        <v>0</v>
      </c>
      <c r="T95" s="1">
        <v>0</v>
      </c>
      <c r="U95" s="1">
        <v>3</v>
      </c>
      <c r="V95" s="1">
        <v>1</v>
      </c>
      <c r="W95" s="1">
        <v>2</v>
      </c>
      <c r="X95" s="1">
        <v>0</v>
      </c>
      <c r="Y95" s="1">
        <v>1</v>
      </c>
      <c r="Z95" s="1">
        <v>1</v>
      </c>
      <c r="AA95" s="1">
        <v>2</v>
      </c>
      <c r="AB95" s="1">
        <v>1</v>
      </c>
      <c r="AC95" s="1">
        <v>0</v>
      </c>
      <c r="AD95" s="1">
        <v>1</v>
      </c>
      <c r="AE95" s="1">
        <v>1</v>
      </c>
      <c r="AF95" s="1">
        <v>0</v>
      </c>
      <c r="AG95" s="1">
        <v>0</v>
      </c>
      <c r="AH95" s="1">
        <v>5</v>
      </c>
      <c r="AI95" s="1">
        <v>0</v>
      </c>
      <c r="AJ95" s="1">
        <v>1</v>
      </c>
      <c r="AK95" s="1">
        <v>5</v>
      </c>
      <c r="AL95" s="1">
        <v>3</v>
      </c>
      <c r="AM95" s="1">
        <v>1</v>
      </c>
      <c r="AN95" s="1">
        <v>3</v>
      </c>
      <c r="AO95" s="1">
        <v>5</v>
      </c>
      <c r="AP95" s="1">
        <v>3</v>
      </c>
      <c r="AQ95" s="1">
        <v>1</v>
      </c>
      <c r="AR95" s="1">
        <v>2</v>
      </c>
      <c r="AS95" s="1">
        <v>1</v>
      </c>
      <c r="AT95" s="1">
        <v>1</v>
      </c>
      <c r="AU95" s="2">
        <f t="shared" si="2"/>
        <v>70</v>
      </c>
      <c r="AW95" s="19"/>
    </row>
    <row r="96" spans="1:49" ht="11.25">
      <c r="A96" s="6">
        <v>45</v>
      </c>
      <c r="B96" s="29" t="s">
        <v>83</v>
      </c>
      <c r="C96" s="13" t="s">
        <v>16</v>
      </c>
      <c r="D96" s="11" t="s">
        <v>13</v>
      </c>
      <c r="E96" s="18" t="s">
        <v>119</v>
      </c>
      <c r="F96" s="2"/>
      <c r="G96" s="1">
        <v>5</v>
      </c>
      <c r="K96" s="1">
        <v>3</v>
      </c>
      <c r="M96" s="1">
        <v>2</v>
      </c>
      <c r="O96" s="1">
        <v>5</v>
      </c>
      <c r="Q96" s="1">
        <v>5</v>
      </c>
      <c r="Y96" s="1">
        <v>3</v>
      </c>
      <c r="AA96" s="1">
        <v>0</v>
      </c>
      <c r="AC96" s="1">
        <v>1</v>
      </c>
      <c r="AE96" s="1">
        <v>5</v>
      </c>
      <c r="AG96" s="1">
        <v>5</v>
      </c>
      <c r="AI96" s="1">
        <v>3</v>
      </c>
      <c r="AK96" s="1">
        <v>5</v>
      </c>
      <c r="AM96" s="1">
        <v>3</v>
      </c>
      <c r="AO96" s="1">
        <v>5</v>
      </c>
      <c r="AQ96" s="1">
        <v>1</v>
      </c>
      <c r="AU96" s="2" t="s">
        <v>148</v>
      </c>
      <c r="AW96" s="19"/>
    </row>
    <row r="97" spans="1:49" ht="11.25">
      <c r="A97" s="6">
        <v>48</v>
      </c>
      <c r="B97" s="29" t="s">
        <v>42</v>
      </c>
      <c r="C97" s="13" t="s">
        <v>16</v>
      </c>
      <c r="D97" s="11" t="s">
        <v>13</v>
      </c>
      <c r="E97" s="18" t="s">
        <v>46</v>
      </c>
      <c r="G97" s="1">
        <v>1</v>
      </c>
      <c r="I97" s="1">
        <v>1</v>
      </c>
      <c r="K97" s="1">
        <v>3</v>
      </c>
      <c r="M97" s="1">
        <v>0</v>
      </c>
      <c r="O97" s="1">
        <v>5</v>
      </c>
      <c r="Q97" s="1">
        <v>5</v>
      </c>
      <c r="S97" s="1">
        <v>1</v>
      </c>
      <c r="U97" s="1">
        <v>0</v>
      </c>
      <c r="W97" s="1">
        <v>1</v>
      </c>
      <c r="Y97" s="1">
        <v>5</v>
      </c>
      <c r="AA97" s="1">
        <v>0</v>
      </c>
      <c r="AC97" s="1">
        <v>0</v>
      </c>
      <c r="AE97" s="1">
        <v>5</v>
      </c>
      <c r="AG97" s="1">
        <v>3</v>
      </c>
      <c r="AI97" s="1">
        <v>0</v>
      </c>
      <c r="AK97" s="1">
        <v>2</v>
      </c>
      <c r="AM97" s="1">
        <v>3</v>
      </c>
      <c r="AO97" s="1">
        <v>1</v>
      </c>
      <c r="AQ97" s="1">
        <v>0</v>
      </c>
      <c r="AS97" s="1">
        <v>1</v>
      </c>
      <c r="AU97" s="2" t="s">
        <v>148</v>
      </c>
      <c r="AW97" s="19"/>
    </row>
    <row r="98" spans="1:49" ht="11.25">
      <c r="A98" s="2">
        <v>50</v>
      </c>
      <c r="B98" s="29" t="s">
        <v>86</v>
      </c>
      <c r="C98" s="13" t="s">
        <v>16</v>
      </c>
      <c r="D98" s="11" t="s">
        <v>13</v>
      </c>
      <c r="E98" s="18" t="s">
        <v>120</v>
      </c>
      <c r="G98" s="1">
        <v>1</v>
      </c>
      <c r="H98" s="1">
        <v>0</v>
      </c>
      <c r="Y98" s="1">
        <v>2</v>
      </c>
      <c r="AA98" s="1">
        <v>0</v>
      </c>
      <c r="AC98" s="1">
        <v>0</v>
      </c>
      <c r="AE98" s="1">
        <v>1</v>
      </c>
      <c r="AG98" s="1">
        <v>0</v>
      </c>
      <c r="AI98" s="1">
        <v>0</v>
      </c>
      <c r="AK98" s="1">
        <v>1</v>
      </c>
      <c r="AM98" s="1">
        <v>0</v>
      </c>
      <c r="AO98" s="1">
        <v>5</v>
      </c>
      <c r="AU98" s="2" t="s">
        <v>148</v>
      </c>
      <c r="AW98" s="19"/>
    </row>
    <row r="99" spans="1:49" ht="11.25">
      <c r="A99" s="2">
        <v>60</v>
      </c>
      <c r="B99" s="29" t="s">
        <v>41</v>
      </c>
      <c r="C99" s="13" t="s">
        <v>16</v>
      </c>
      <c r="D99" s="11" t="s">
        <v>13</v>
      </c>
      <c r="E99" s="18" t="s">
        <v>45</v>
      </c>
      <c r="F99" s="2"/>
      <c r="Y99" s="1">
        <v>3</v>
      </c>
      <c r="AA99" s="1">
        <v>2</v>
      </c>
      <c r="AC99" s="1">
        <v>5</v>
      </c>
      <c r="AE99" s="1">
        <v>5</v>
      </c>
      <c r="AG99" s="1">
        <v>3</v>
      </c>
      <c r="AU99" s="2" t="s">
        <v>148</v>
      </c>
      <c r="AW99" s="19"/>
    </row>
    <row r="100" spans="1:49" ht="11.25">
      <c r="A100" s="6">
        <v>63</v>
      </c>
      <c r="B100" s="29" t="s">
        <v>59</v>
      </c>
      <c r="C100" s="13" t="s">
        <v>16</v>
      </c>
      <c r="D100" s="13" t="s">
        <v>13</v>
      </c>
      <c r="E100" s="18" t="s">
        <v>62</v>
      </c>
      <c r="Y100" s="1">
        <v>0</v>
      </c>
      <c r="AA100" s="1">
        <v>1</v>
      </c>
      <c r="AC100" s="1">
        <v>1</v>
      </c>
      <c r="AE100" s="1">
        <v>1</v>
      </c>
      <c r="AG100" s="1">
        <v>0</v>
      </c>
      <c r="AI100" s="1">
        <v>0</v>
      </c>
      <c r="AK100" s="1">
        <v>0</v>
      </c>
      <c r="AM100" s="1">
        <v>5</v>
      </c>
      <c r="AO100" s="1">
        <v>5</v>
      </c>
      <c r="AU100" s="2" t="s">
        <v>148</v>
      </c>
      <c r="AW100" s="19"/>
    </row>
    <row r="101" spans="1:49" ht="11.25">
      <c r="A101" s="6">
        <v>57</v>
      </c>
      <c r="B101" s="29" t="s">
        <v>89</v>
      </c>
      <c r="C101" s="13" t="s">
        <v>16</v>
      </c>
      <c r="D101" s="11" t="s">
        <v>13</v>
      </c>
      <c r="E101" s="18" t="s">
        <v>122</v>
      </c>
      <c r="AU101" s="2" t="s">
        <v>147</v>
      </c>
      <c r="AW101" s="19"/>
    </row>
    <row r="107" spans="1:47" ht="11.25">
      <c r="A107" s="25"/>
      <c r="B107" s="27" t="s">
        <v>1</v>
      </c>
      <c r="C107" s="12" t="s">
        <v>2</v>
      </c>
      <c r="D107" s="12" t="s">
        <v>3</v>
      </c>
      <c r="E107" s="12" t="s">
        <v>4</v>
      </c>
      <c r="F107" s="21" t="s">
        <v>5</v>
      </c>
      <c r="G107" s="22">
        <v>1</v>
      </c>
      <c r="H107" s="23"/>
      <c r="I107" s="22">
        <v>2</v>
      </c>
      <c r="J107" s="23"/>
      <c r="K107" s="22">
        <v>3</v>
      </c>
      <c r="L107" s="23"/>
      <c r="M107" s="22">
        <v>4</v>
      </c>
      <c r="N107" s="23"/>
      <c r="O107" s="22">
        <v>5</v>
      </c>
      <c r="P107" s="23"/>
      <c r="Q107" s="22">
        <v>6</v>
      </c>
      <c r="R107" s="23"/>
      <c r="S107" s="22">
        <v>7</v>
      </c>
      <c r="T107" s="23"/>
      <c r="U107" s="22">
        <v>8</v>
      </c>
      <c r="V107" s="23"/>
      <c r="W107" s="22">
        <v>9</v>
      </c>
      <c r="X107" s="23"/>
      <c r="Y107" s="22">
        <v>10</v>
      </c>
      <c r="Z107" s="23"/>
      <c r="AA107" s="22">
        <v>11</v>
      </c>
      <c r="AB107" s="23"/>
      <c r="AC107" s="22">
        <v>12</v>
      </c>
      <c r="AD107" s="23"/>
      <c r="AE107" s="22">
        <v>13</v>
      </c>
      <c r="AF107" s="23"/>
      <c r="AG107" s="22">
        <v>14</v>
      </c>
      <c r="AH107" s="23"/>
      <c r="AI107" s="22">
        <v>15</v>
      </c>
      <c r="AJ107" s="23"/>
      <c r="AK107" s="22">
        <v>16</v>
      </c>
      <c r="AL107" s="23"/>
      <c r="AM107" s="22">
        <v>17</v>
      </c>
      <c r="AN107" s="23"/>
      <c r="AO107" s="22">
        <v>18</v>
      </c>
      <c r="AP107" s="23"/>
      <c r="AQ107" s="22">
        <v>19</v>
      </c>
      <c r="AR107" s="23"/>
      <c r="AS107" s="22">
        <v>20</v>
      </c>
      <c r="AT107" s="23"/>
      <c r="AU107" s="24"/>
    </row>
    <row r="108" spans="6:47" ht="11.25">
      <c r="F108" s="5" t="s">
        <v>6</v>
      </c>
      <c r="G108" s="10">
        <v>1</v>
      </c>
      <c r="H108" s="20">
        <v>2</v>
      </c>
      <c r="I108" s="10">
        <v>1</v>
      </c>
      <c r="J108" s="20">
        <v>2</v>
      </c>
      <c r="K108" s="10">
        <v>1</v>
      </c>
      <c r="L108" s="20">
        <v>2</v>
      </c>
      <c r="M108" s="10">
        <v>1</v>
      </c>
      <c r="N108" s="20">
        <v>2</v>
      </c>
      <c r="O108" s="10">
        <v>1</v>
      </c>
      <c r="P108" s="20">
        <v>2</v>
      </c>
      <c r="Q108" s="10">
        <v>1</v>
      </c>
      <c r="R108" s="20">
        <v>2</v>
      </c>
      <c r="S108" s="10">
        <v>1</v>
      </c>
      <c r="T108" s="20">
        <v>2</v>
      </c>
      <c r="U108" s="10">
        <v>1</v>
      </c>
      <c r="V108" s="20">
        <v>2</v>
      </c>
      <c r="W108" s="10">
        <v>1</v>
      </c>
      <c r="X108" s="20">
        <v>2</v>
      </c>
      <c r="Y108" s="10">
        <v>1</v>
      </c>
      <c r="Z108" s="20">
        <v>2</v>
      </c>
      <c r="AA108" s="10">
        <v>1</v>
      </c>
      <c r="AB108" s="20">
        <v>2</v>
      </c>
      <c r="AC108" s="10">
        <v>1</v>
      </c>
      <c r="AD108" s="20">
        <v>2</v>
      </c>
      <c r="AE108" s="10">
        <v>1</v>
      </c>
      <c r="AF108" s="20">
        <v>2</v>
      </c>
      <c r="AG108" s="10">
        <v>1</v>
      </c>
      <c r="AH108" s="20">
        <v>2</v>
      </c>
      <c r="AI108" s="10">
        <v>1</v>
      </c>
      <c r="AJ108" s="20">
        <v>2</v>
      </c>
      <c r="AK108" s="10">
        <v>1</v>
      </c>
      <c r="AL108" s="20">
        <v>2</v>
      </c>
      <c r="AM108" s="10">
        <v>1</v>
      </c>
      <c r="AN108" s="20">
        <v>2</v>
      </c>
      <c r="AO108" s="10">
        <v>1</v>
      </c>
      <c r="AP108" s="20">
        <v>2</v>
      </c>
      <c r="AQ108" s="10">
        <v>1</v>
      </c>
      <c r="AR108" s="20">
        <v>2</v>
      </c>
      <c r="AS108" s="10">
        <v>1</v>
      </c>
      <c r="AT108" s="20">
        <v>2</v>
      </c>
      <c r="AU108" s="10" t="s">
        <v>7</v>
      </c>
    </row>
    <row r="110" spans="1:49" ht="11.25">
      <c r="A110" s="6">
        <v>71</v>
      </c>
      <c r="B110" s="29" t="s">
        <v>17</v>
      </c>
      <c r="C110" s="34" t="s">
        <v>15</v>
      </c>
      <c r="D110" s="34" t="s">
        <v>13</v>
      </c>
      <c r="E110" s="18" t="s">
        <v>20</v>
      </c>
      <c r="G110" s="1">
        <v>0</v>
      </c>
      <c r="H110" s="1">
        <v>0</v>
      </c>
      <c r="I110" s="1">
        <v>0</v>
      </c>
      <c r="J110" s="1">
        <v>0</v>
      </c>
      <c r="K110" s="1">
        <v>0</v>
      </c>
      <c r="L110" s="1">
        <v>3</v>
      </c>
      <c r="M110" s="1">
        <v>0</v>
      </c>
      <c r="N110" s="1">
        <v>0</v>
      </c>
      <c r="O110" s="1">
        <v>0</v>
      </c>
      <c r="P110" s="1">
        <v>0</v>
      </c>
      <c r="Q110" s="1">
        <v>0</v>
      </c>
      <c r="R110" s="1">
        <v>0</v>
      </c>
      <c r="S110" s="1">
        <v>0</v>
      </c>
      <c r="T110" s="1">
        <v>0</v>
      </c>
      <c r="U110" s="1">
        <v>0</v>
      </c>
      <c r="V110" s="1">
        <v>0</v>
      </c>
      <c r="W110" s="1">
        <v>0</v>
      </c>
      <c r="X110" s="1">
        <v>0</v>
      </c>
      <c r="Y110" s="1">
        <v>0</v>
      </c>
      <c r="Z110" s="1">
        <v>0</v>
      </c>
      <c r="AA110" s="1">
        <v>0</v>
      </c>
      <c r="AB110" s="1">
        <v>0</v>
      </c>
      <c r="AC110" s="1">
        <v>0</v>
      </c>
      <c r="AD110" s="1">
        <v>0</v>
      </c>
      <c r="AE110" s="1">
        <v>0</v>
      </c>
      <c r="AF110" s="1">
        <v>0</v>
      </c>
      <c r="AG110" s="1">
        <v>0</v>
      </c>
      <c r="AH110" s="1">
        <v>0</v>
      </c>
      <c r="AI110" s="1">
        <v>0</v>
      </c>
      <c r="AJ110" s="1">
        <v>0</v>
      </c>
      <c r="AK110" s="1">
        <v>1</v>
      </c>
      <c r="AL110" s="1">
        <v>1</v>
      </c>
      <c r="AM110" s="1">
        <v>0</v>
      </c>
      <c r="AN110" s="1">
        <v>0</v>
      </c>
      <c r="AO110" s="1">
        <v>0</v>
      </c>
      <c r="AP110" s="1">
        <v>0</v>
      </c>
      <c r="AQ110" s="1">
        <v>1</v>
      </c>
      <c r="AR110" s="1">
        <v>0</v>
      </c>
      <c r="AS110" s="1">
        <v>1</v>
      </c>
      <c r="AT110" s="1">
        <v>1</v>
      </c>
      <c r="AU110" s="2">
        <f aca="true" t="shared" si="3" ref="AU110:AU115">SUM(G110:AT110)</f>
        <v>8</v>
      </c>
      <c r="AW110" s="19"/>
    </row>
    <row r="111" spans="1:49" ht="11.25">
      <c r="A111" s="6">
        <v>68</v>
      </c>
      <c r="B111" s="29" t="s">
        <v>80</v>
      </c>
      <c r="C111" s="13" t="s">
        <v>15</v>
      </c>
      <c r="D111" s="11" t="s">
        <v>13</v>
      </c>
      <c r="E111" s="18" t="s">
        <v>127</v>
      </c>
      <c r="F111" s="2"/>
      <c r="G111" s="1">
        <v>1</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5</v>
      </c>
      <c r="Y111" s="1">
        <v>0</v>
      </c>
      <c r="Z111" s="1">
        <v>0</v>
      </c>
      <c r="AA111" s="1">
        <v>0</v>
      </c>
      <c r="AB111" s="1">
        <v>0</v>
      </c>
      <c r="AC111" s="1">
        <v>0</v>
      </c>
      <c r="AD111" s="1">
        <v>0</v>
      </c>
      <c r="AE111" s="1">
        <v>0</v>
      </c>
      <c r="AF111" s="1">
        <v>1</v>
      </c>
      <c r="AG111" s="1">
        <v>0</v>
      </c>
      <c r="AH111" s="1">
        <v>0</v>
      </c>
      <c r="AI111" s="1">
        <v>0</v>
      </c>
      <c r="AJ111" s="1">
        <v>0</v>
      </c>
      <c r="AK111" s="1">
        <v>0</v>
      </c>
      <c r="AL111" s="1">
        <v>5</v>
      </c>
      <c r="AM111" s="1">
        <v>0</v>
      </c>
      <c r="AN111" s="1">
        <v>0</v>
      </c>
      <c r="AO111" s="1">
        <v>0</v>
      </c>
      <c r="AP111" s="1">
        <v>0</v>
      </c>
      <c r="AQ111" s="1">
        <v>0</v>
      </c>
      <c r="AR111" s="1">
        <v>0</v>
      </c>
      <c r="AS111" s="1">
        <v>0</v>
      </c>
      <c r="AT111" s="1">
        <v>0</v>
      </c>
      <c r="AU111" s="2">
        <f t="shared" si="3"/>
        <v>12</v>
      </c>
      <c r="AV111" s="37" t="s">
        <v>150</v>
      </c>
      <c r="AW111" s="19"/>
    </row>
    <row r="112" spans="1:49" ht="11.25">
      <c r="A112" s="6">
        <v>70</v>
      </c>
      <c r="B112" s="29" t="s">
        <v>81</v>
      </c>
      <c r="C112" s="13" t="s">
        <v>15</v>
      </c>
      <c r="D112" s="11" t="s">
        <v>13</v>
      </c>
      <c r="E112" s="18" t="s">
        <v>12</v>
      </c>
      <c r="F112" s="2"/>
      <c r="G112" s="1">
        <v>1</v>
      </c>
      <c r="H112" s="1">
        <v>0</v>
      </c>
      <c r="I112" s="1">
        <v>0</v>
      </c>
      <c r="J112" s="1">
        <v>0</v>
      </c>
      <c r="K112" s="1">
        <v>0</v>
      </c>
      <c r="L112" s="1">
        <v>0</v>
      </c>
      <c r="M112" s="1">
        <v>0</v>
      </c>
      <c r="N112" s="1">
        <v>0</v>
      </c>
      <c r="O112" s="1">
        <v>0</v>
      </c>
      <c r="P112" s="1">
        <v>0</v>
      </c>
      <c r="Q112" s="1">
        <v>0</v>
      </c>
      <c r="R112" s="1">
        <v>0</v>
      </c>
      <c r="S112" s="1">
        <v>0</v>
      </c>
      <c r="T112" s="1">
        <v>0</v>
      </c>
      <c r="U112" s="1">
        <v>0</v>
      </c>
      <c r="V112" s="1">
        <v>0</v>
      </c>
      <c r="W112" s="1">
        <v>0</v>
      </c>
      <c r="X112" s="1">
        <v>5</v>
      </c>
      <c r="Y112" s="1">
        <v>1</v>
      </c>
      <c r="Z112" s="1">
        <v>0</v>
      </c>
      <c r="AA112" s="1">
        <v>0</v>
      </c>
      <c r="AB112" s="1">
        <v>0</v>
      </c>
      <c r="AC112" s="1">
        <v>1</v>
      </c>
      <c r="AD112" s="1">
        <v>0</v>
      </c>
      <c r="AE112" s="1">
        <v>1</v>
      </c>
      <c r="AF112" s="1">
        <v>0</v>
      </c>
      <c r="AG112" s="1">
        <v>0</v>
      </c>
      <c r="AH112" s="1">
        <v>0</v>
      </c>
      <c r="AI112" s="1">
        <v>0</v>
      </c>
      <c r="AJ112" s="1">
        <v>0</v>
      </c>
      <c r="AK112" s="1">
        <v>0</v>
      </c>
      <c r="AL112" s="1">
        <v>0</v>
      </c>
      <c r="AM112" s="1">
        <v>0</v>
      </c>
      <c r="AN112" s="1">
        <v>0</v>
      </c>
      <c r="AO112" s="1">
        <v>1</v>
      </c>
      <c r="AP112" s="1">
        <v>0</v>
      </c>
      <c r="AQ112" s="1">
        <v>2</v>
      </c>
      <c r="AR112" s="1">
        <v>0</v>
      </c>
      <c r="AS112" s="1">
        <v>0</v>
      </c>
      <c r="AT112" s="1">
        <v>0</v>
      </c>
      <c r="AU112" s="2">
        <f t="shared" si="3"/>
        <v>12</v>
      </c>
      <c r="AV112" s="37" t="s">
        <v>157</v>
      </c>
      <c r="AW112" s="19"/>
    </row>
    <row r="113" spans="1:49" ht="11.25">
      <c r="A113" s="6">
        <v>67</v>
      </c>
      <c r="B113" s="29" t="s">
        <v>79</v>
      </c>
      <c r="C113" s="13" t="s">
        <v>15</v>
      </c>
      <c r="D113" s="11" t="s">
        <v>13</v>
      </c>
      <c r="E113" s="18" t="s">
        <v>126</v>
      </c>
      <c r="F113" s="2"/>
      <c r="G113" s="1">
        <v>1</v>
      </c>
      <c r="H113" s="1">
        <v>0</v>
      </c>
      <c r="I113" s="1">
        <v>0</v>
      </c>
      <c r="J113" s="1">
        <v>1</v>
      </c>
      <c r="K113" s="1">
        <v>0</v>
      </c>
      <c r="L113" s="1">
        <v>1</v>
      </c>
      <c r="M113" s="1">
        <v>0</v>
      </c>
      <c r="N113" s="1">
        <v>0</v>
      </c>
      <c r="O113" s="1">
        <v>0</v>
      </c>
      <c r="P113" s="1">
        <v>1</v>
      </c>
      <c r="Q113" s="1">
        <v>0</v>
      </c>
      <c r="R113" s="1">
        <v>0</v>
      </c>
      <c r="S113" s="1">
        <v>0</v>
      </c>
      <c r="T113" s="1">
        <v>0</v>
      </c>
      <c r="U113" s="1">
        <v>0</v>
      </c>
      <c r="V113" s="1">
        <v>0</v>
      </c>
      <c r="W113" s="1">
        <v>0</v>
      </c>
      <c r="X113" s="1">
        <v>0</v>
      </c>
      <c r="Y113" s="1">
        <v>0</v>
      </c>
      <c r="Z113" s="1">
        <v>0</v>
      </c>
      <c r="AA113" s="1">
        <v>0</v>
      </c>
      <c r="AB113" s="1">
        <v>0</v>
      </c>
      <c r="AC113" s="1">
        <v>0</v>
      </c>
      <c r="AD113" s="1">
        <v>0</v>
      </c>
      <c r="AE113" s="1">
        <v>1</v>
      </c>
      <c r="AF113" s="1">
        <v>1</v>
      </c>
      <c r="AG113" s="1">
        <v>1</v>
      </c>
      <c r="AH113" s="1">
        <v>0</v>
      </c>
      <c r="AI113" s="1">
        <v>0</v>
      </c>
      <c r="AJ113" s="1">
        <v>0</v>
      </c>
      <c r="AK113" s="1">
        <v>2</v>
      </c>
      <c r="AL113" s="1">
        <v>1</v>
      </c>
      <c r="AM113" s="1">
        <v>0</v>
      </c>
      <c r="AN113" s="1">
        <v>0</v>
      </c>
      <c r="AO113" s="1">
        <v>5</v>
      </c>
      <c r="AP113" s="1">
        <v>1</v>
      </c>
      <c r="AQ113" s="1">
        <v>1</v>
      </c>
      <c r="AR113" s="1">
        <v>0</v>
      </c>
      <c r="AS113" s="1">
        <v>0</v>
      </c>
      <c r="AT113" s="1">
        <v>0</v>
      </c>
      <c r="AU113" s="2">
        <f t="shared" si="3"/>
        <v>17</v>
      </c>
      <c r="AW113" s="19"/>
    </row>
    <row r="114" spans="1:49" ht="11.25">
      <c r="A114" s="2">
        <v>69</v>
      </c>
      <c r="B114" s="29" t="s">
        <v>37</v>
      </c>
      <c r="C114" s="13" t="s">
        <v>15</v>
      </c>
      <c r="D114" s="11" t="s">
        <v>13</v>
      </c>
      <c r="E114" s="18" t="s">
        <v>52</v>
      </c>
      <c r="F114" s="2"/>
      <c r="G114" s="1">
        <v>1</v>
      </c>
      <c r="H114" s="1">
        <v>1</v>
      </c>
      <c r="I114" s="1">
        <v>3</v>
      </c>
      <c r="J114" s="1">
        <v>5</v>
      </c>
      <c r="K114" s="1">
        <v>2</v>
      </c>
      <c r="L114" s="1">
        <v>1</v>
      </c>
      <c r="M114" s="1">
        <v>0</v>
      </c>
      <c r="N114" s="1">
        <v>0</v>
      </c>
      <c r="O114" s="1">
        <v>1</v>
      </c>
      <c r="P114" s="1">
        <v>1</v>
      </c>
      <c r="Q114" s="1">
        <v>0</v>
      </c>
      <c r="R114" s="1">
        <v>0</v>
      </c>
      <c r="S114" s="1">
        <v>0</v>
      </c>
      <c r="T114" s="1">
        <v>0</v>
      </c>
      <c r="U114" s="1">
        <v>0</v>
      </c>
      <c r="V114" s="1">
        <v>0</v>
      </c>
      <c r="W114" s="1">
        <v>1</v>
      </c>
      <c r="X114" s="1">
        <v>0</v>
      </c>
      <c r="Y114" s="1">
        <v>1</v>
      </c>
      <c r="Z114" s="1">
        <v>0</v>
      </c>
      <c r="AA114" s="1">
        <v>0</v>
      </c>
      <c r="AB114" s="1">
        <v>0</v>
      </c>
      <c r="AC114" s="1">
        <v>2</v>
      </c>
      <c r="AD114" s="1">
        <v>0</v>
      </c>
      <c r="AE114" s="1">
        <v>0</v>
      </c>
      <c r="AF114" s="1">
        <v>1</v>
      </c>
      <c r="AG114" s="1">
        <v>0</v>
      </c>
      <c r="AH114" s="1">
        <v>0</v>
      </c>
      <c r="AI114" s="1">
        <v>0</v>
      </c>
      <c r="AJ114" s="1">
        <v>0</v>
      </c>
      <c r="AK114" s="1">
        <v>1</v>
      </c>
      <c r="AL114" s="1">
        <v>1</v>
      </c>
      <c r="AM114" s="1">
        <v>2</v>
      </c>
      <c r="AN114" s="1">
        <v>5</v>
      </c>
      <c r="AO114" s="1">
        <v>0</v>
      </c>
      <c r="AP114" s="1">
        <v>0</v>
      </c>
      <c r="AQ114" s="1">
        <v>1</v>
      </c>
      <c r="AR114" s="1">
        <v>0</v>
      </c>
      <c r="AS114" s="1">
        <v>1</v>
      </c>
      <c r="AT114" s="1">
        <v>1</v>
      </c>
      <c r="AU114" s="2">
        <f t="shared" si="3"/>
        <v>32</v>
      </c>
      <c r="AW114" s="19"/>
    </row>
    <row r="115" spans="1:49" ht="11.25">
      <c r="A115" s="2">
        <v>73</v>
      </c>
      <c r="B115" s="28" t="s">
        <v>82</v>
      </c>
      <c r="C115" s="13" t="s">
        <v>15</v>
      </c>
      <c r="D115" s="11" t="s">
        <v>13</v>
      </c>
      <c r="E115" s="1" t="s">
        <v>128</v>
      </c>
      <c r="F115" s="2"/>
      <c r="G115" s="1">
        <v>3</v>
      </c>
      <c r="H115" s="1">
        <v>3</v>
      </c>
      <c r="I115" s="1">
        <v>1</v>
      </c>
      <c r="J115" s="1">
        <v>1</v>
      </c>
      <c r="K115" s="1">
        <v>3</v>
      </c>
      <c r="L115" s="1">
        <v>2</v>
      </c>
      <c r="M115" s="1">
        <v>0</v>
      </c>
      <c r="N115" s="1">
        <v>0</v>
      </c>
      <c r="O115" s="1">
        <v>3</v>
      </c>
      <c r="P115" s="1">
        <v>3</v>
      </c>
      <c r="Q115" s="1">
        <v>3</v>
      </c>
      <c r="R115" s="1">
        <v>0</v>
      </c>
      <c r="S115" s="1">
        <v>0</v>
      </c>
      <c r="T115" s="1">
        <v>0</v>
      </c>
      <c r="U115" s="1">
        <v>2</v>
      </c>
      <c r="V115" s="1">
        <v>1</v>
      </c>
      <c r="W115" s="1">
        <v>2</v>
      </c>
      <c r="X115" s="1">
        <v>1</v>
      </c>
      <c r="Y115" s="1">
        <v>0</v>
      </c>
      <c r="Z115" s="1">
        <v>0</v>
      </c>
      <c r="AA115" s="1">
        <v>0</v>
      </c>
      <c r="AB115" s="1">
        <v>1</v>
      </c>
      <c r="AC115" s="1">
        <v>2</v>
      </c>
      <c r="AD115" s="1">
        <v>5</v>
      </c>
      <c r="AE115" s="1">
        <v>2</v>
      </c>
      <c r="AF115" s="1">
        <v>0</v>
      </c>
      <c r="AG115" s="1">
        <v>0</v>
      </c>
      <c r="AH115" s="1">
        <v>0</v>
      </c>
      <c r="AI115" s="1">
        <v>1</v>
      </c>
      <c r="AJ115" s="1">
        <v>0</v>
      </c>
      <c r="AK115" s="1">
        <v>2</v>
      </c>
      <c r="AL115" s="1">
        <v>2</v>
      </c>
      <c r="AM115" s="1">
        <v>0</v>
      </c>
      <c r="AN115" s="1">
        <v>5</v>
      </c>
      <c r="AO115" s="1">
        <v>0</v>
      </c>
      <c r="AP115" s="1">
        <v>1</v>
      </c>
      <c r="AQ115" s="1">
        <v>2</v>
      </c>
      <c r="AR115" s="1">
        <v>1</v>
      </c>
      <c r="AS115" s="1">
        <v>3</v>
      </c>
      <c r="AT115" s="1">
        <v>3</v>
      </c>
      <c r="AU115" s="2">
        <f t="shared" si="3"/>
        <v>58</v>
      </c>
      <c r="AW115" s="19"/>
    </row>
    <row r="118" spans="1:49" ht="11.25">
      <c r="A118" s="6">
        <v>88</v>
      </c>
      <c r="B118" s="33" t="s">
        <v>38</v>
      </c>
      <c r="C118" s="34" t="s">
        <v>19</v>
      </c>
      <c r="D118" s="34" t="s">
        <v>13</v>
      </c>
      <c r="E118" s="18" t="s">
        <v>130</v>
      </c>
      <c r="G118" s="1">
        <v>0</v>
      </c>
      <c r="H118" s="1">
        <v>0</v>
      </c>
      <c r="I118" s="1">
        <v>0</v>
      </c>
      <c r="J118" s="1">
        <v>0</v>
      </c>
      <c r="K118" s="1">
        <v>0</v>
      </c>
      <c r="L118" s="1">
        <v>0</v>
      </c>
      <c r="M118" s="1">
        <v>0</v>
      </c>
      <c r="N118" s="1">
        <v>0</v>
      </c>
      <c r="O118" s="1">
        <v>0</v>
      </c>
      <c r="P118" s="1">
        <v>0</v>
      </c>
      <c r="Q118" s="1">
        <v>0</v>
      </c>
      <c r="R118" s="1">
        <v>0</v>
      </c>
      <c r="S118" s="1">
        <v>0</v>
      </c>
      <c r="T118" s="1">
        <v>0</v>
      </c>
      <c r="U118" s="1">
        <v>0</v>
      </c>
      <c r="V118" s="1">
        <v>0</v>
      </c>
      <c r="W118" s="1">
        <v>0</v>
      </c>
      <c r="X118" s="1">
        <v>0</v>
      </c>
      <c r="Y118" s="1">
        <v>0</v>
      </c>
      <c r="Z118" s="1">
        <v>0</v>
      </c>
      <c r="AA118" s="1">
        <v>0</v>
      </c>
      <c r="AB118" s="1">
        <v>0</v>
      </c>
      <c r="AC118" s="1">
        <v>0</v>
      </c>
      <c r="AD118" s="1">
        <v>0</v>
      </c>
      <c r="AE118" s="1">
        <v>0</v>
      </c>
      <c r="AF118" s="1">
        <v>0</v>
      </c>
      <c r="AG118" s="1">
        <v>0</v>
      </c>
      <c r="AH118" s="1">
        <v>0</v>
      </c>
      <c r="AI118" s="1">
        <v>0</v>
      </c>
      <c r="AJ118" s="1">
        <v>0</v>
      </c>
      <c r="AK118" s="1">
        <v>0</v>
      </c>
      <c r="AL118" s="1">
        <v>0</v>
      </c>
      <c r="AM118" s="1">
        <v>0</v>
      </c>
      <c r="AN118" s="1">
        <v>0</v>
      </c>
      <c r="AO118" s="1">
        <v>0</v>
      </c>
      <c r="AP118" s="1">
        <v>0</v>
      </c>
      <c r="AQ118" s="1">
        <v>0</v>
      </c>
      <c r="AR118" s="1">
        <v>0</v>
      </c>
      <c r="AS118" s="1">
        <v>0</v>
      </c>
      <c r="AT118" s="1">
        <v>0</v>
      </c>
      <c r="AU118" s="2">
        <f aca="true" t="shared" si="4" ref="AU118:AU131">SUM(G118:AT118)</f>
        <v>0</v>
      </c>
      <c r="AW118" s="19"/>
    </row>
    <row r="119" spans="1:47" ht="11.25">
      <c r="A119" s="6">
        <v>80</v>
      </c>
      <c r="B119" s="33" t="s">
        <v>74</v>
      </c>
      <c r="C119" s="13" t="s">
        <v>19</v>
      </c>
      <c r="D119" s="11" t="s">
        <v>13</v>
      </c>
      <c r="E119" s="18" t="s">
        <v>29</v>
      </c>
      <c r="F119" s="2"/>
      <c r="G119" s="1">
        <v>0</v>
      </c>
      <c r="H119" s="1">
        <v>0</v>
      </c>
      <c r="I119" s="1">
        <v>0</v>
      </c>
      <c r="J119" s="1">
        <v>0</v>
      </c>
      <c r="K119" s="1">
        <v>0</v>
      </c>
      <c r="L119" s="1">
        <v>0</v>
      </c>
      <c r="M119" s="1">
        <v>0</v>
      </c>
      <c r="N119" s="1">
        <v>0</v>
      </c>
      <c r="O119" s="1">
        <v>0</v>
      </c>
      <c r="P119" s="1">
        <v>0</v>
      </c>
      <c r="Q119" s="1">
        <v>0</v>
      </c>
      <c r="R119" s="1">
        <v>0</v>
      </c>
      <c r="S119" s="1">
        <v>0</v>
      </c>
      <c r="T119" s="1">
        <v>1</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v>
      </c>
      <c r="AR119" s="1">
        <v>0</v>
      </c>
      <c r="AS119" s="1">
        <v>0</v>
      </c>
      <c r="AT119" s="1">
        <v>1</v>
      </c>
      <c r="AU119" s="2">
        <f t="shared" si="4"/>
        <v>2</v>
      </c>
    </row>
    <row r="120" spans="1:47" ht="11.25">
      <c r="A120" s="6">
        <v>87</v>
      </c>
      <c r="B120" s="33" t="s">
        <v>77</v>
      </c>
      <c r="C120" s="13" t="s">
        <v>19</v>
      </c>
      <c r="D120" s="13" t="s">
        <v>13</v>
      </c>
      <c r="E120" s="18" t="s">
        <v>26</v>
      </c>
      <c r="G120" s="1">
        <v>0</v>
      </c>
      <c r="H120" s="1">
        <v>0</v>
      </c>
      <c r="I120" s="1">
        <v>0</v>
      </c>
      <c r="J120" s="1">
        <v>0</v>
      </c>
      <c r="K120" s="1">
        <v>0</v>
      </c>
      <c r="L120" s="1">
        <v>0</v>
      </c>
      <c r="M120" s="1">
        <v>0</v>
      </c>
      <c r="N120" s="1">
        <v>0</v>
      </c>
      <c r="O120" s="1">
        <v>0</v>
      </c>
      <c r="P120" s="1">
        <v>0</v>
      </c>
      <c r="Q120" s="1">
        <v>0</v>
      </c>
      <c r="R120" s="1">
        <v>0</v>
      </c>
      <c r="S120" s="1">
        <v>1</v>
      </c>
      <c r="T120" s="1">
        <v>0</v>
      </c>
      <c r="U120" s="1">
        <v>0</v>
      </c>
      <c r="V120" s="1">
        <v>0</v>
      </c>
      <c r="W120" s="1">
        <v>2</v>
      </c>
      <c r="X120" s="1">
        <v>0</v>
      </c>
      <c r="Y120" s="1">
        <v>0</v>
      </c>
      <c r="Z120" s="1">
        <v>0</v>
      </c>
      <c r="AA120" s="1">
        <v>0</v>
      </c>
      <c r="AB120" s="1">
        <v>0</v>
      </c>
      <c r="AC120" s="1">
        <v>0</v>
      </c>
      <c r="AD120" s="1">
        <v>0</v>
      </c>
      <c r="AE120" s="1">
        <v>0</v>
      </c>
      <c r="AF120" s="1">
        <v>1</v>
      </c>
      <c r="AG120" s="1">
        <v>0</v>
      </c>
      <c r="AH120" s="1">
        <v>0</v>
      </c>
      <c r="AI120" s="1">
        <v>0</v>
      </c>
      <c r="AJ120" s="1">
        <v>0</v>
      </c>
      <c r="AK120" s="1">
        <v>0</v>
      </c>
      <c r="AL120" s="1">
        <v>0</v>
      </c>
      <c r="AM120" s="1">
        <v>0</v>
      </c>
      <c r="AN120" s="1">
        <v>0</v>
      </c>
      <c r="AO120" s="1">
        <v>0</v>
      </c>
      <c r="AP120" s="1">
        <v>1</v>
      </c>
      <c r="AQ120" s="1">
        <v>0</v>
      </c>
      <c r="AR120" s="1">
        <v>0</v>
      </c>
      <c r="AS120" s="1">
        <v>0</v>
      </c>
      <c r="AT120" s="1">
        <v>0</v>
      </c>
      <c r="AU120" s="2">
        <f t="shared" si="4"/>
        <v>5</v>
      </c>
    </row>
    <row r="121" spans="1:49" s="3" customFormat="1" ht="11.25">
      <c r="A121" s="6">
        <v>78</v>
      </c>
      <c r="B121" s="33" t="s">
        <v>72</v>
      </c>
      <c r="C121" s="13" t="s">
        <v>19</v>
      </c>
      <c r="D121" s="7" t="s">
        <v>13</v>
      </c>
      <c r="E121" s="18" t="s">
        <v>25</v>
      </c>
      <c r="F121" s="6"/>
      <c r="G121" s="1">
        <v>0</v>
      </c>
      <c r="H121" s="1">
        <v>5</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0</v>
      </c>
      <c r="AI121" s="1">
        <v>0</v>
      </c>
      <c r="AJ121" s="1">
        <v>0</v>
      </c>
      <c r="AK121" s="1">
        <v>1</v>
      </c>
      <c r="AL121" s="1">
        <v>0</v>
      </c>
      <c r="AM121" s="1">
        <v>0</v>
      </c>
      <c r="AN121" s="1">
        <v>0</v>
      </c>
      <c r="AO121" s="1">
        <v>0</v>
      </c>
      <c r="AP121" s="1">
        <v>0</v>
      </c>
      <c r="AQ121" s="1">
        <v>0</v>
      </c>
      <c r="AR121" s="1">
        <v>0</v>
      </c>
      <c r="AS121" s="1">
        <v>0</v>
      </c>
      <c r="AT121" s="1">
        <v>0</v>
      </c>
      <c r="AU121" s="2">
        <f t="shared" si="4"/>
        <v>6</v>
      </c>
      <c r="AV121" s="37"/>
      <c r="AW121" s="17"/>
    </row>
    <row r="122" spans="1:48" ht="11.25">
      <c r="A122" s="6">
        <v>85</v>
      </c>
      <c r="B122" s="33" t="s">
        <v>35</v>
      </c>
      <c r="C122" s="13" t="s">
        <v>19</v>
      </c>
      <c r="D122" s="7" t="s">
        <v>13</v>
      </c>
      <c r="E122" s="18" t="s">
        <v>25</v>
      </c>
      <c r="F122" s="2"/>
      <c r="G122" s="1">
        <v>0</v>
      </c>
      <c r="H122" s="1">
        <v>0</v>
      </c>
      <c r="I122" s="1">
        <v>0</v>
      </c>
      <c r="J122" s="1">
        <v>0</v>
      </c>
      <c r="K122" s="1">
        <v>0</v>
      </c>
      <c r="L122" s="1">
        <v>0</v>
      </c>
      <c r="M122" s="1">
        <v>0</v>
      </c>
      <c r="N122" s="1">
        <v>0</v>
      </c>
      <c r="O122" s="1">
        <v>3</v>
      </c>
      <c r="P122" s="1">
        <v>0</v>
      </c>
      <c r="Q122" s="1">
        <v>0</v>
      </c>
      <c r="R122" s="1">
        <v>0</v>
      </c>
      <c r="S122" s="1">
        <v>0</v>
      </c>
      <c r="T122" s="1">
        <v>0</v>
      </c>
      <c r="U122" s="1">
        <v>0</v>
      </c>
      <c r="V122" s="1">
        <v>0</v>
      </c>
      <c r="W122" s="1">
        <v>0</v>
      </c>
      <c r="X122" s="1">
        <v>0</v>
      </c>
      <c r="Y122" s="1">
        <v>0</v>
      </c>
      <c r="Z122" s="1">
        <v>0</v>
      </c>
      <c r="AA122" s="1">
        <v>0</v>
      </c>
      <c r="AB122" s="1">
        <v>0</v>
      </c>
      <c r="AC122" s="1">
        <v>0</v>
      </c>
      <c r="AD122" s="1">
        <v>0</v>
      </c>
      <c r="AE122" s="1">
        <v>0</v>
      </c>
      <c r="AF122" s="1">
        <v>0</v>
      </c>
      <c r="AG122" s="1">
        <v>0</v>
      </c>
      <c r="AH122" s="1">
        <v>0</v>
      </c>
      <c r="AI122" s="1">
        <v>0</v>
      </c>
      <c r="AJ122" s="1">
        <v>0</v>
      </c>
      <c r="AK122" s="1">
        <v>1</v>
      </c>
      <c r="AL122" s="1">
        <v>3</v>
      </c>
      <c r="AM122" s="1">
        <v>0</v>
      </c>
      <c r="AN122" s="1">
        <v>0</v>
      </c>
      <c r="AO122" s="1">
        <v>0</v>
      </c>
      <c r="AP122" s="1">
        <v>1</v>
      </c>
      <c r="AQ122" s="1">
        <v>0</v>
      </c>
      <c r="AR122" s="1">
        <v>0</v>
      </c>
      <c r="AS122" s="1">
        <v>0</v>
      </c>
      <c r="AT122" s="1">
        <v>0</v>
      </c>
      <c r="AU122" s="2">
        <f t="shared" si="4"/>
        <v>8</v>
      </c>
      <c r="AV122" s="37" t="s">
        <v>150</v>
      </c>
    </row>
    <row r="123" spans="1:48" ht="11.25">
      <c r="A123" s="2">
        <v>89</v>
      </c>
      <c r="B123" s="33" t="s">
        <v>78</v>
      </c>
      <c r="C123" s="13" t="s">
        <v>19</v>
      </c>
      <c r="D123" s="7" t="s">
        <v>13</v>
      </c>
      <c r="E123" s="1" t="s">
        <v>26</v>
      </c>
      <c r="F123" s="2"/>
      <c r="G123" s="1">
        <v>0</v>
      </c>
      <c r="H123" s="1">
        <v>0</v>
      </c>
      <c r="I123" s="1">
        <v>0</v>
      </c>
      <c r="J123" s="1">
        <v>0</v>
      </c>
      <c r="K123" s="1">
        <v>0</v>
      </c>
      <c r="L123" s="1">
        <v>0</v>
      </c>
      <c r="M123" s="1">
        <v>0</v>
      </c>
      <c r="N123" s="1">
        <v>1</v>
      </c>
      <c r="O123" s="1">
        <v>0</v>
      </c>
      <c r="P123" s="1">
        <v>0</v>
      </c>
      <c r="Q123" s="1">
        <v>0</v>
      </c>
      <c r="R123" s="1">
        <v>0</v>
      </c>
      <c r="S123" s="1">
        <v>0</v>
      </c>
      <c r="T123" s="1">
        <v>0</v>
      </c>
      <c r="U123" s="1">
        <v>1</v>
      </c>
      <c r="V123" s="1">
        <v>0</v>
      </c>
      <c r="W123" s="1">
        <v>0</v>
      </c>
      <c r="X123" s="1">
        <v>1</v>
      </c>
      <c r="Y123" s="1">
        <v>0</v>
      </c>
      <c r="Z123" s="1">
        <v>0</v>
      </c>
      <c r="AA123" s="1">
        <v>0</v>
      </c>
      <c r="AB123" s="1">
        <v>0</v>
      </c>
      <c r="AC123" s="1">
        <v>0</v>
      </c>
      <c r="AD123" s="1">
        <v>0</v>
      </c>
      <c r="AE123" s="1">
        <v>2</v>
      </c>
      <c r="AF123" s="1">
        <v>0</v>
      </c>
      <c r="AG123" s="1">
        <v>0</v>
      </c>
      <c r="AH123" s="1">
        <v>0</v>
      </c>
      <c r="AI123" s="1">
        <v>0</v>
      </c>
      <c r="AJ123" s="1">
        <v>0</v>
      </c>
      <c r="AK123" s="1">
        <v>0</v>
      </c>
      <c r="AL123" s="1">
        <v>0</v>
      </c>
      <c r="AM123" s="1">
        <v>0</v>
      </c>
      <c r="AN123" s="1">
        <v>0</v>
      </c>
      <c r="AO123" s="1">
        <v>0</v>
      </c>
      <c r="AP123" s="1">
        <v>1</v>
      </c>
      <c r="AQ123" s="1">
        <v>1</v>
      </c>
      <c r="AR123" s="1">
        <v>0</v>
      </c>
      <c r="AS123" s="1">
        <v>1</v>
      </c>
      <c r="AT123" s="1">
        <v>0</v>
      </c>
      <c r="AU123" s="2">
        <f t="shared" si="4"/>
        <v>8</v>
      </c>
      <c r="AV123" s="37" t="s">
        <v>157</v>
      </c>
    </row>
    <row r="124" spans="1:47" ht="11.25">
      <c r="A124" s="2">
        <v>76</v>
      </c>
      <c r="B124" s="33" t="s">
        <v>71</v>
      </c>
      <c r="C124" s="13" t="s">
        <v>19</v>
      </c>
      <c r="D124" s="7" t="s">
        <v>13</v>
      </c>
      <c r="E124" s="18" t="s">
        <v>129</v>
      </c>
      <c r="F124" s="2"/>
      <c r="G124" s="1">
        <v>0</v>
      </c>
      <c r="H124" s="1">
        <v>0</v>
      </c>
      <c r="I124" s="1">
        <v>0</v>
      </c>
      <c r="J124" s="1">
        <v>0</v>
      </c>
      <c r="K124" s="1">
        <v>0</v>
      </c>
      <c r="L124" s="1">
        <v>0</v>
      </c>
      <c r="M124" s="1">
        <v>0</v>
      </c>
      <c r="N124" s="1">
        <v>0</v>
      </c>
      <c r="O124" s="1">
        <v>0</v>
      </c>
      <c r="P124" s="1">
        <v>0</v>
      </c>
      <c r="Q124" s="1">
        <v>5</v>
      </c>
      <c r="R124" s="1">
        <v>0</v>
      </c>
      <c r="S124" s="1">
        <v>1</v>
      </c>
      <c r="T124" s="1">
        <v>0</v>
      </c>
      <c r="U124" s="1">
        <v>0</v>
      </c>
      <c r="V124" s="1">
        <v>0</v>
      </c>
      <c r="W124" s="1">
        <v>0</v>
      </c>
      <c r="X124" s="1">
        <v>1</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1</v>
      </c>
      <c r="AO124" s="1">
        <v>1</v>
      </c>
      <c r="AP124" s="1">
        <v>1</v>
      </c>
      <c r="AQ124" s="1">
        <v>0</v>
      </c>
      <c r="AR124" s="1">
        <v>0</v>
      </c>
      <c r="AS124" s="1">
        <v>1</v>
      </c>
      <c r="AT124" s="1">
        <v>0</v>
      </c>
      <c r="AU124" s="2">
        <f t="shared" si="4"/>
        <v>11</v>
      </c>
    </row>
    <row r="125" spans="1:48" ht="11.25">
      <c r="A125" s="6">
        <v>75</v>
      </c>
      <c r="B125" s="33" t="s">
        <v>57</v>
      </c>
      <c r="C125" s="13" t="s">
        <v>19</v>
      </c>
      <c r="D125" s="11" t="s">
        <v>13</v>
      </c>
      <c r="E125" s="18" t="s">
        <v>26</v>
      </c>
      <c r="F125" s="2"/>
      <c r="G125" s="1">
        <v>0</v>
      </c>
      <c r="H125" s="1">
        <v>0</v>
      </c>
      <c r="I125" s="1">
        <v>0</v>
      </c>
      <c r="J125" s="1">
        <v>1</v>
      </c>
      <c r="K125" s="1">
        <v>0</v>
      </c>
      <c r="L125" s="1">
        <v>0</v>
      </c>
      <c r="M125" s="1">
        <v>0</v>
      </c>
      <c r="N125" s="1">
        <v>0</v>
      </c>
      <c r="O125" s="1">
        <v>0</v>
      </c>
      <c r="P125" s="1">
        <v>0</v>
      </c>
      <c r="Q125" s="1">
        <v>0</v>
      </c>
      <c r="R125" s="1">
        <v>0</v>
      </c>
      <c r="S125" s="1">
        <v>0</v>
      </c>
      <c r="T125" s="1">
        <v>0</v>
      </c>
      <c r="U125" s="1">
        <v>0</v>
      </c>
      <c r="V125" s="1">
        <v>0</v>
      </c>
      <c r="W125" s="1">
        <v>5</v>
      </c>
      <c r="X125" s="1">
        <v>1</v>
      </c>
      <c r="Y125" s="1">
        <v>0</v>
      </c>
      <c r="Z125" s="1">
        <v>0</v>
      </c>
      <c r="AA125" s="1">
        <v>0</v>
      </c>
      <c r="AB125" s="1">
        <v>0</v>
      </c>
      <c r="AC125" s="1">
        <v>0</v>
      </c>
      <c r="AD125" s="1">
        <v>0</v>
      </c>
      <c r="AE125" s="1">
        <v>1</v>
      </c>
      <c r="AF125" s="1">
        <v>0</v>
      </c>
      <c r="AG125" s="1">
        <v>0</v>
      </c>
      <c r="AH125" s="1">
        <v>0</v>
      </c>
      <c r="AI125" s="1">
        <v>0</v>
      </c>
      <c r="AJ125" s="1">
        <v>0</v>
      </c>
      <c r="AK125" s="1">
        <v>0</v>
      </c>
      <c r="AL125" s="1">
        <v>0</v>
      </c>
      <c r="AM125" s="1">
        <v>0</v>
      </c>
      <c r="AN125" s="1">
        <v>0</v>
      </c>
      <c r="AO125" s="1">
        <v>5</v>
      </c>
      <c r="AP125" s="1">
        <v>0</v>
      </c>
      <c r="AQ125" s="1">
        <v>0</v>
      </c>
      <c r="AR125" s="1">
        <v>0</v>
      </c>
      <c r="AS125" s="1">
        <v>0</v>
      </c>
      <c r="AT125" s="1">
        <v>0</v>
      </c>
      <c r="AU125" s="2">
        <f t="shared" si="4"/>
        <v>13</v>
      </c>
      <c r="AV125" s="37" t="s">
        <v>160</v>
      </c>
    </row>
    <row r="126" spans="1:48" ht="11.25">
      <c r="A126" s="6">
        <v>77</v>
      </c>
      <c r="B126" s="33" t="s">
        <v>55</v>
      </c>
      <c r="C126" s="13" t="s">
        <v>19</v>
      </c>
      <c r="D126" s="11" t="s">
        <v>13</v>
      </c>
      <c r="E126" s="18" t="s">
        <v>25</v>
      </c>
      <c r="F126" s="2"/>
      <c r="G126" s="1">
        <v>1</v>
      </c>
      <c r="H126" s="1">
        <v>3</v>
      </c>
      <c r="I126" s="1">
        <v>1</v>
      </c>
      <c r="J126" s="1">
        <v>0</v>
      </c>
      <c r="K126" s="1">
        <v>0</v>
      </c>
      <c r="L126" s="1">
        <v>3</v>
      </c>
      <c r="M126" s="1">
        <v>0</v>
      </c>
      <c r="N126" s="1">
        <v>1</v>
      </c>
      <c r="O126" s="1">
        <v>0</v>
      </c>
      <c r="P126" s="1">
        <v>1</v>
      </c>
      <c r="Q126" s="1">
        <v>0</v>
      </c>
      <c r="R126" s="1">
        <v>0</v>
      </c>
      <c r="S126" s="1">
        <v>0</v>
      </c>
      <c r="T126" s="1">
        <v>0</v>
      </c>
      <c r="U126" s="1">
        <v>0</v>
      </c>
      <c r="V126" s="1">
        <v>0</v>
      </c>
      <c r="W126" s="1">
        <v>1</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0</v>
      </c>
      <c r="AQ126" s="1">
        <v>1</v>
      </c>
      <c r="AR126" s="1">
        <v>0</v>
      </c>
      <c r="AS126" s="1">
        <v>0</v>
      </c>
      <c r="AT126" s="1">
        <v>1</v>
      </c>
      <c r="AU126" s="2">
        <f t="shared" si="4"/>
        <v>13</v>
      </c>
      <c r="AV126" s="37" t="s">
        <v>159</v>
      </c>
    </row>
    <row r="127" spans="1:48" ht="11.25">
      <c r="A127" s="6">
        <v>82</v>
      </c>
      <c r="B127" s="33" t="s">
        <v>58</v>
      </c>
      <c r="C127" s="13" t="s">
        <v>19</v>
      </c>
      <c r="D127" s="11" t="s">
        <v>13</v>
      </c>
      <c r="E127" s="18" t="s">
        <v>28</v>
      </c>
      <c r="F127" s="2"/>
      <c r="G127" s="1">
        <v>0</v>
      </c>
      <c r="H127" s="1">
        <v>0</v>
      </c>
      <c r="I127" s="1">
        <v>1</v>
      </c>
      <c r="J127" s="1">
        <v>0</v>
      </c>
      <c r="K127" s="1">
        <v>0</v>
      </c>
      <c r="L127" s="1">
        <v>0</v>
      </c>
      <c r="M127" s="1">
        <v>0</v>
      </c>
      <c r="N127" s="1">
        <v>0</v>
      </c>
      <c r="O127" s="1">
        <v>1</v>
      </c>
      <c r="P127" s="1">
        <v>2</v>
      </c>
      <c r="Q127" s="1">
        <v>0</v>
      </c>
      <c r="R127" s="1">
        <v>0</v>
      </c>
      <c r="S127" s="1">
        <v>3</v>
      </c>
      <c r="T127" s="1">
        <v>0</v>
      </c>
      <c r="U127" s="1">
        <v>3</v>
      </c>
      <c r="V127" s="1">
        <v>0</v>
      </c>
      <c r="W127" s="1">
        <v>1</v>
      </c>
      <c r="X127" s="1">
        <v>0</v>
      </c>
      <c r="Y127" s="1">
        <v>2</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c r="AP127" s="1">
        <v>0</v>
      </c>
      <c r="AQ127" s="1">
        <v>0</v>
      </c>
      <c r="AR127" s="1">
        <v>0</v>
      </c>
      <c r="AS127" s="1">
        <v>1</v>
      </c>
      <c r="AT127" s="1">
        <v>1</v>
      </c>
      <c r="AU127" s="2">
        <f t="shared" si="4"/>
        <v>15</v>
      </c>
      <c r="AV127" s="37" t="s">
        <v>159</v>
      </c>
    </row>
    <row r="128" spans="1:49" ht="11.25">
      <c r="A128" s="2">
        <v>84</v>
      </c>
      <c r="B128" s="33" t="s">
        <v>76</v>
      </c>
      <c r="C128" s="13" t="s">
        <v>19</v>
      </c>
      <c r="D128" s="11" t="s">
        <v>13</v>
      </c>
      <c r="E128" s="18" t="s">
        <v>26</v>
      </c>
      <c r="F128" s="2"/>
      <c r="G128" s="1">
        <v>1</v>
      </c>
      <c r="H128" s="1">
        <v>1</v>
      </c>
      <c r="I128" s="1">
        <v>1</v>
      </c>
      <c r="J128" s="1">
        <v>1</v>
      </c>
      <c r="K128" s="1">
        <v>0</v>
      </c>
      <c r="L128" s="1">
        <v>0</v>
      </c>
      <c r="M128" s="1">
        <v>0</v>
      </c>
      <c r="N128" s="1">
        <v>0</v>
      </c>
      <c r="O128" s="1">
        <v>3</v>
      </c>
      <c r="P128" s="1">
        <v>1</v>
      </c>
      <c r="Q128" s="1">
        <v>0</v>
      </c>
      <c r="R128" s="1">
        <v>0</v>
      </c>
      <c r="S128" s="1">
        <v>0</v>
      </c>
      <c r="T128" s="1">
        <v>0</v>
      </c>
      <c r="U128" s="1">
        <v>0</v>
      </c>
      <c r="V128" s="1">
        <v>0</v>
      </c>
      <c r="W128" s="1">
        <v>0</v>
      </c>
      <c r="X128" s="1">
        <v>0</v>
      </c>
      <c r="Y128" s="1">
        <v>0</v>
      </c>
      <c r="Z128" s="1">
        <v>0</v>
      </c>
      <c r="AA128" s="1">
        <v>0</v>
      </c>
      <c r="AB128" s="1">
        <v>2</v>
      </c>
      <c r="AC128" s="1">
        <v>0</v>
      </c>
      <c r="AD128" s="1">
        <v>0</v>
      </c>
      <c r="AE128" s="1">
        <v>1</v>
      </c>
      <c r="AF128" s="1">
        <v>0</v>
      </c>
      <c r="AG128" s="1">
        <v>1</v>
      </c>
      <c r="AH128" s="1">
        <v>0</v>
      </c>
      <c r="AI128" s="1">
        <v>0</v>
      </c>
      <c r="AJ128" s="1">
        <v>0</v>
      </c>
      <c r="AK128" s="1">
        <v>0</v>
      </c>
      <c r="AL128" s="1">
        <v>0</v>
      </c>
      <c r="AM128" s="1">
        <v>0</v>
      </c>
      <c r="AN128" s="1">
        <v>0</v>
      </c>
      <c r="AO128" s="1">
        <v>0</v>
      </c>
      <c r="AP128" s="1">
        <v>2</v>
      </c>
      <c r="AQ128" s="1">
        <v>0</v>
      </c>
      <c r="AR128" s="1">
        <v>1</v>
      </c>
      <c r="AS128" s="1">
        <v>0</v>
      </c>
      <c r="AT128" s="1">
        <v>0</v>
      </c>
      <c r="AU128" s="2">
        <f t="shared" si="4"/>
        <v>15</v>
      </c>
      <c r="AV128" s="37" t="s">
        <v>161</v>
      </c>
      <c r="AW128" s="19"/>
    </row>
    <row r="129" spans="1:47" ht="11.25">
      <c r="A129" s="6">
        <v>74</v>
      </c>
      <c r="B129" s="33" t="s">
        <v>70</v>
      </c>
      <c r="C129" s="13" t="s">
        <v>19</v>
      </c>
      <c r="D129" s="7" t="s">
        <v>13</v>
      </c>
      <c r="E129" s="18" t="s">
        <v>26</v>
      </c>
      <c r="F129" s="2"/>
      <c r="G129" s="1">
        <v>2</v>
      </c>
      <c r="H129" s="1">
        <v>5</v>
      </c>
      <c r="I129" s="1">
        <v>0</v>
      </c>
      <c r="J129" s="1">
        <v>0</v>
      </c>
      <c r="K129" s="1">
        <v>0</v>
      </c>
      <c r="L129" s="1">
        <v>0</v>
      </c>
      <c r="M129" s="1">
        <v>1</v>
      </c>
      <c r="N129" s="1">
        <v>0</v>
      </c>
      <c r="O129" s="1">
        <v>0</v>
      </c>
      <c r="P129" s="1">
        <v>2</v>
      </c>
      <c r="Q129" s="1">
        <v>0</v>
      </c>
      <c r="R129" s="1">
        <v>0</v>
      </c>
      <c r="S129" s="1">
        <v>0</v>
      </c>
      <c r="T129" s="1">
        <v>0</v>
      </c>
      <c r="U129" s="1">
        <v>1</v>
      </c>
      <c r="V129" s="1">
        <v>0</v>
      </c>
      <c r="W129" s="1">
        <v>1</v>
      </c>
      <c r="X129" s="1">
        <v>0</v>
      </c>
      <c r="Y129" s="1">
        <v>0</v>
      </c>
      <c r="Z129" s="1">
        <v>0</v>
      </c>
      <c r="AA129" s="1">
        <v>0</v>
      </c>
      <c r="AB129" s="1">
        <v>1</v>
      </c>
      <c r="AC129" s="1">
        <v>0</v>
      </c>
      <c r="AD129" s="1">
        <v>0</v>
      </c>
      <c r="AE129" s="1">
        <v>0</v>
      </c>
      <c r="AF129" s="1">
        <v>0</v>
      </c>
      <c r="AG129" s="1">
        <v>0</v>
      </c>
      <c r="AH129" s="1">
        <v>0</v>
      </c>
      <c r="AI129" s="1">
        <v>0</v>
      </c>
      <c r="AJ129" s="1">
        <v>1</v>
      </c>
      <c r="AK129" s="1">
        <v>0</v>
      </c>
      <c r="AL129" s="1">
        <v>1</v>
      </c>
      <c r="AM129" s="1">
        <v>0</v>
      </c>
      <c r="AN129" s="1">
        <v>0</v>
      </c>
      <c r="AO129" s="1">
        <v>0</v>
      </c>
      <c r="AP129" s="1">
        <v>0</v>
      </c>
      <c r="AQ129" s="1">
        <v>0</v>
      </c>
      <c r="AR129" s="1">
        <v>0</v>
      </c>
      <c r="AS129" s="1">
        <v>1</v>
      </c>
      <c r="AT129" s="1">
        <v>0</v>
      </c>
      <c r="AU129" s="2">
        <f t="shared" si="4"/>
        <v>16</v>
      </c>
    </row>
    <row r="130" spans="1:47" ht="11.25">
      <c r="A130" s="6">
        <v>79</v>
      </c>
      <c r="B130" s="33" t="s">
        <v>73</v>
      </c>
      <c r="C130" s="13" t="s">
        <v>19</v>
      </c>
      <c r="D130" s="7" t="s">
        <v>13</v>
      </c>
      <c r="E130" s="18" t="s">
        <v>27</v>
      </c>
      <c r="F130" s="2"/>
      <c r="G130" s="1">
        <v>0</v>
      </c>
      <c r="H130" s="1">
        <v>3</v>
      </c>
      <c r="I130" s="1">
        <v>0</v>
      </c>
      <c r="J130" s="1">
        <v>2</v>
      </c>
      <c r="K130" s="1">
        <v>1</v>
      </c>
      <c r="L130" s="1">
        <v>0</v>
      </c>
      <c r="M130" s="1">
        <v>1</v>
      </c>
      <c r="N130" s="1">
        <v>2</v>
      </c>
      <c r="O130" s="1">
        <v>0</v>
      </c>
      <c r="P130" s="1">
        <v>1</v>
      </c>
      <c r="Q130" s="1">
        <v>1</v>
      </c>
      <c r="R130" s="1">
        <v>0</v>
      </c>
      <c r="S130" s="1">
        <v>1</v>
      </c>
      <c r="T130" s="1">
        <v>1</v>
      </c>
      <c r="U130" s="1">
        <v>2</v>
      </c>
      <c r="V130" s="1">
        <v>0</v>
      </c>
      <c r="W130" s="1">
        <v>0</v>
      </c>
      <c r="X130" s="1">
        <v>2</v>
      </c>
      <c r="Y130" s="1">
        <v>3</v>
      </c>
      <c r="Z130" s="1">
        <v>0</v>
      </c>
      <c r="AA130" s="1">
        <v>0</v>
      </c>
      <c r="AB130" s="1">
        <v>0</v>
      </c>
      <c r="AC130" s="1">
        <v>0</v>
      </c>
      <c r="AD130" s="1">
        <v>0</v>
      </c>
      <c r="AE130" s="1">
        <v>1</v>
      </c>
      <c r="AF130" s="1">
        <v>2</v>
      </c>
      <c r="AG130" s="1">
        <v>5</v>
      </c>
      <c r="AH130" s="1">
        <v>1</v>
      </c>
      <c r="AI130" s="1">
        <v>5</v>
      </c>
      <c r="AJ130" s="1">
        <v>5</v>
      </c>
      <c r="AK130" s="1">
        <v>0</v>
      </c>
      <c r="AL130" s="1">
        <v>2</v>
      </c>
      <c r="AM130" s="1">
        <v>3</v>
      </c>
      <c r="AN130" s="1">
        <v>1</v>
      </c>
      <c r="AO130" s="1">
        <v>0</v>
      </c>
      <c r="AP130" s="1">
        <v>0</v>
      </c>
      <c r="AQ130" s="1">
        <v>1</v>
      </c>
      <c r="AR130" s="1">
        <v>1</v>
      </c>
      <c r="AS130" s="1">
        <v>5</v>
      </c>
      <c r="AT130" s="1">
        <v>2</v>
      </c>
      <c r="AU130" s="2">
        <f t="shared" si="4"/>
        <v>54</v>
      </c>
    </row>
    <row r="131" spans="1:47" ht="11.25">
      <c r="A131" s="6">
        <v>81</v>
      </c>
      <c r="B131" s="33" t="s">
        <v>75</v>
      </c>
      <c r="C131" s="13" t="s">
        <v>19</v>
      </c>
      <c r="D131" s="11" t="s">
        <v>13</v>
      </c>
      <c r="E131" s="18" t="s">
        <v>25</v>
      </c>
      <c r="F131" s="2"/>
      <c r="G131" s="1">
        <v>5</v>
      </c>
      <c r="H131" s="1">
        <v>3</v>
      </c>
      <c r="I131" s="1">
        <v>3</v>
      </c>
      <c r="J131" s="1">
        <v>5</v>
      </c>
      <c r="K131" s="1">
        <v>0</v>
      </c>
      <c r="L131" s="1">
        <v>5</v>
      </c>
      <c r="M131" s="1">
        <v>0</v>
      </c>
      <c r="N131" s="1">
        <v>3</v>
      </c>
      <c r="O131" s="1">
        <v>2</v>
      </c>
      <c r="P131" s="1">
        <v>3</v>
      </c>
      <c r="Q131" s="1">
        <v>0</v>
      </c>
      <c r="R131" s="1">
        <v>0</v>
      </c>
      <c r="S131" s="1">
        <v>0</v>
      </c>
      <c r="T131" s="1">
        <v>0</v>
      </c>
      <c r="U131" s="1">
        <v>5</v>
      </c>
      <c r="V131" s="1">
        <v>0</v>
      </c>
      <c r="W131" s="1">
        <v>1</v>
      </c>
      <c r="X131" s="1">
        <v>1</v>
      </c>
      <c r="Y131" s="1">
        <v>0</v>
      </c>
      <c r="Z131" s="1">
        <v>0</v>
      </c>
      <c r="AA131" s="1">
        <v>5</v>
      </c>
      <c r="AB131" s="1">
        <v>0</v>
      </c>
      <c r="AC131" s="1">
        <v>3</v>
      </c>
      <c r="AD131" s="1">
        <v>1</v>
      </c>
      <c r="AE131" s="1">
        <v>0</v>
      </c>
      <c r="AF131" s="1">
        <v>0</v>
      </c>
      <c r="AG131" s="1">
        <v>1</v>
      </c>
      <c r="AH131" s="1">
        <v>0</v>
      </c>
      <c r="AI131" s="1">
        <v>0</v>
      </c>
      <c r="AJ131" s="1">
        <v>0</v>
      </c>
      <c r="AK131" s="1">
        <v>2</v>
      </c>
      <c r="AL131" s="1">
        <v>1</v>
      </c>
      <c r="AM131" s="1">
        <v>2</v>
      </c>
      <c r="AN131" s="1">
        <v>1</v>
      </c>
      <c r="AO131" s="1">
        <v>2</v>
      </c>
      <c r="AP131" s="1">
        <v>5</v>
      </c>
      <c r="AQ131" s="1">
        <v>0</v>
      </c>
      <c r="AR131" s="1">
        <v>0</v>
      </c>
      <c r="AS131" s="1">
        <v>3</v>
      </c>
      <c r="AT131" s="1">
        <v>1</v>
      </c>
      <c r="AU131" s="2">
        <f t="shared" si="4"/>
        <v>63</v>
      </c>
    </row>
    <row r="172" spans="2:5" ht="11.25">
      <c r="B172" s="31"/>
      <c r="C172" s="13"/>
      <c r="D172" s="13"/>
      <c r="E172" s="13"/>
    </row>
    <row r="179" ht="11.25">
      <c r="B179" s="32"/>
    </row>
  </sheetData>
  <sheetProtection/>
  <printOptions gridLines="1"/>
  <pageMargins left="0.1968503937007874" right="0.1968503937007874" top="0.35433070866141736" bottom="0.15748031496062992" header="0.31496062992125984" footer="0.31496062992125984"/>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3" sqref="J3"/>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smith trial results 1996</dc:title>
  <dc:subject/>
  <dc:creator>WELCH FAMILY</dc:creator>
  <cp:keywords/>
  <dc:description/>
  <cp:lastModifiedBy>david wood</cp:lastModifiedBy>
  <cp:lastPrinted>2019-07-14T20:13:36Z</cp:lastPrinted>
  <dcterms:created xsi:type="dcterms:W3CDTF">2003-03-23T18:16:47Z</dcterms:created>
  <dcterms:modified xsi:type="dcterms:W3CDTF">2020-12-14T21:31:16Z</dcterms:modified>
  <cp:category/>
  <cp:version/>
  <cp:contentType/>
  <cp:contentStatus/>
</cp:coreProperties>
</file>